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q\Documents\"/>
    </mc:Choice>
  </mc:AlternateContent>
  <bookViews>
    <workbookView xWindow="0" yWindow="0" windowWidth="15345" windowHeight="6465"/>
  </bookViews>
  <sheets>
    <sheet name="A" sheetId="1" r:id="rId1"/>
  </sheets>
  <calcPr calcId="152511"/>
</workbook>
</file>

<file path=xl/calcChain.xml><?xml version="1.0" encoding="utf-8"?>
<calcChain xmlns="http://schemas.openxmlformats.org/spreadsheetml/2006/main">
  <c r="A366" i="1" l="1"/>
  <c r="A367" i="1"/>
  <c r="A324" i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B8" i="1"/>
  <c r="C8" i="1" s="1"/>
  <c r="B4" i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D8" i="1" l="1"/>
  <c r="F8" i="1" s="1"/>
  <c r="B9" i="1" s="1"/>
  <c r="G8" i="1"/>
  <c r="C9" i="1" l="1"/>
  <c r="D9" i="1" s="1"/>
  <c r="F9" i="1" s="1"/>
  <c r="B10" i="1" l="1"/>
  <c r="G9" i="1"/>
  <c r="C10" i="1" l="1"/>
  <c r="D10" i="1" s="1"/>
  <c r="F10" i="1" s="1"/>
  <c r="B11" i="1" s="1"/>
  <c r="G10" i="1" l="1"/>
  <c r="C11" i="1" l="1"/>
  <c r="D11" i="1" s="1"/>
  <c r="F11" i="1" s="1"/>
  <c r="B12" i="1" l="1"/>
  <c r="G11" i="1"/>
  <c r="C12" i="1" l="1"/>
  <c r="D12" i="1" s="1"/>
  <c r="F12" i="1" s="1"/>
  <c r="G12" i="1" l="1"/>
  <c r="B13" i="1"/>
  <c r="C13" i="1" l="1"/>
  <c r="D13" i="1" s="1"/>
  <c r="F13" i="1" s="1"/>
  <c r="B14" i="1" l="1"/>
  <c r="G13" i="1"/>
  <c r="C14" i="1" l="1"/>
  <c r="D14" i="1" s="1"/>
  <c r="F14" i="1" s="1"/>
  <c r="G14" i="1" l="1"/>
  <c r="B15" i="1"/>
  <c r="C15" i="1" l="1"/>
  <c r="D15" i="1" s="1"/>
  <c r="F15" i="1" s="1"/>
  <c r="B16" i="1" l="1"/>
  <c r="G15" i="1"/>
  <c r="C16" i="1" l="1"/>
  <c r="D16" i="1" s="1"/>
  <c r="F16" i="1" s="1"/>
  <c r="G16" i="1" l="1"/>
  <c r="B17" i="1"/>
  <c r="C17" i="1" l="1"/>
  <c r="D17" i="1" s="1"/>
  <c r="F17" i="1" s="1"/>
  <c r="B18" i="1" l="1"/>
  <c r="G17" i="1"/>
  <c r="C18" i="1" l="1"/>
  <c r="D18" i="1" s="1"/>
  <c r="F18" i="1" s="1"/>
  <c r="G18" i="1" l="1"/>
  <c r="B19" i="1"/>
  <c r="C19" i="1" l="1"/>
  <c r="D19" i="1" s="1"/>
  <c r="F19" i="1" s="1"/>
  <c r="B20" i="1" l="1"/>
  <c r="G19" i="1"/>
  <c r="C20" i="1" l="1"/>
  <c r="D20" i="1" s="1"/>
  <c r="F20" i="1" s="1"/>
  <c r="G20" i="1" l="1"/>
  <c r="B21" i="1"/>
  <c r="C21" i="1" l="1"/>
  <c r="D21" i="1" s="1"/>
  <c r="F21" i="1" s="1"/>
  <c r="B22" i="1" l="1"/>
  <c r="G21" i="1"/>
  <c r="C22" i="1" l="1"/>
  <c r="D22" i="1" s="1"/>
  <c r="F22" i="1" s="1"/>
  <c r="G22" i="1" l="1"/>
  <c r="B23" i="1"/>
  <c r="C23" i="1" l="1"/>
  <c r="D23" i="1" s="1"/>
  <c r="F23" i="1" s="1"/>
  <c r="G23" i="1" l="1"/>
  <c r="B24" i="1"/>
  <c r="C24" i="1" l="1"/>
  <c r="D24" i="1" s="1"/>
  <c r="F24" i="1" s="1"/>
  <c r="G24" i="1" l="1"/>
  <c r="B25" i="1"/>
  <c r="C25" i="1" l="1"/>
  <c r="D25" i="1" s="1"/>
  <c r="F25" i="1" s="1"/>
  <c r="G25" i="1" l="1"/>
  <c r="B26" i="1"/>
  <c r="C26" i="1" l="1"/>
  <c r="D26" i="1" s="1"/>
  <c r="F26" i="1" s="1"/>
  <c r="G26" i="1" l="1"/>
  <c r="B27" i="1"/>
  <c r="C27" i="1" l="1"/>
  <c r="D27" i="1" s="1"/>
  <c r="F27" i="1" s="1"/>
  <c r="G27" i="1" l="1"/>
  <c r="B28" i="1"/>
  <c r="C28" i="1" l="1"/>
  <c r="D28" i="1" s="1"/>
  <c r="F28" i="1" s="1"/>
  <c r="G28" i="1" l="1"/>
  <c r="B29" i="1"/>
  <c r="C29" i="1" l="1"/>
  <c r="D29" i="1" s="1"/>
  <c r="F29" i="1" s="1"/>
  <c r="G29" i="1" l="1"/>
  <c r="B30" i="1"/>
  <c r="C30" i="1" l="1"/>
  <c r="D30" i="1" s="1"/>
  <c r="F30" i="1" s="1"/>
  <c r="G30" i="1" l="1"/>
  <c r="B31" i="1"/>
  <c r="C31" i="1" l="1"/>
  <c r="D31" i="1" s="1"/>
  <c r="F31" i="1" s="1"/>
  <c r="G31" i="1" l="1"/>
  <c r="B32" i="1"/>
  <c r="C32" i="1" l="1"/>
  <c r="D32" i="1" s="1"/>
  <c r="F32" i="1" s="1"/>
  <c r="G32" i="1" l="1"/>
  <c r="B33" i="1"/>
  <c r="C33" i="1" l="1"/>
  <c r="D33" i="1" s="1"/>
  <c r="F33" i="1" s="1"/>
  <c r="G33" i="1" l="1"/>
  <c r="B34" i="1"/>
  <c r="C34" i="1" l="1"/>
  <c r="D34" i="1" s="1"/>
  <c r="F34" i="1" s="1"/>
  <c r="G34" i="1" l="1"/>
  <c r="B35" i="1"/>
  <c r="C35" i="1" l="1"/>
  <c r="D35" i="1" s="1"/>
  <c r="F35" i="1" s="1"/>
  <c r="G35" i="1" l="1"/>
  <c r="B36" i="1"/>
  <c r="C36" i="1" l="1"/>
  <c r="D36" i="1" s="1"/>
  <c r="F36" i="1" s="1"/>
  <c r="G36" i="1" l="1"/>
  <c r="B37" i="1"/>
  <c r="C37" i="1" l="1"/>
  <c r="D37" i="1" s="1"/>
  <c r="F37" i="1" s="1"/>
  <c r="G37" i="1" l="1"/>
  <c r="B38" i="1"/>
  <c r="C38" i="1" l="1"/>
  <c r="D38" i="1" s="1"/>
  <c r="F38" i="1" s="1"/>
  <c r="G38" i="1" l="1"/>
  <c r="B39" i="1"/>
  <c r="C39" i="1" l="1"/>
  <c r="D39" i="1" s="1"/>
  <c r="F39" i="1" s="1"/>
  <c r="G39" i="1" l="1"/>
  <c r="B40" i="1"/>
  <c r="C40" i="1" l="1"/>
  <c r="D40" i="1" s="1"/>
  <c r="F40" i="1" s="1"/>
  <c r="G40" i="1" l="1"/>
  <c r="B41" i="1"/>
  <c r="C41" i="1" l="1"/>
  <c r="D41" i="1" s="1"/>
  <c r="F41" i="1" s="1"/>
  <c r="G41" i="1" l="1"/>
  <c r="B42" i="1"/>
  <c r="C42" i="1" l="1"/>
  <c r="D42" i="1" s="1"/>
  <c r="F42" i="1" s="1"/>
  <c r="G42" i="1" l="1"/>
  <c r="B43" i="1"/>
  <c r="C43" i="1" l="1"/>
  <c r="D43" i="1" s="1"/>
  <c r="F43" i="1" s="1"/>
  <c r="G43" i="1" l="1"/>
  <c r="B44" i="1"/>
  <c r="C44" i="1" l="1"/>
  <c r="D44" i="1" s="1"/>
  <c r="F44" i="1" s="1"/>
  <c r="G44" i="1" l="1"/>
  <c r="B45" i="1"/>
  <c r="C45" i="1" l="1"/>
  <c r="D45" i="1" s="1"/>
  <c r="F45" i="1" s="1"/>
  <c r="G45" i="1" l="1"/>
  <c r="B46" i="1"/>
  <c r="C46" i="1" l="1"/>
  <c r="D46" i="1" s="1"/>
  <c r="F46" i="1" s="1"/>
  <c r="G46" i="1" l="1"/>
  <c r="B47" i="1"/>
  <c r="C47" i="1" l="1"/>
  <c r="D47" i="1" s="1"/>
  <c r="F47" i="1" s="1"/>
  <c r="G47" i="1" l="1"/>
  <c r="B48" i="1"/>
  <c r="C48" i="1" l="1"/>
  <c r="D48" i="1" s="1"/>
  <c r="F48" i="1" s="1"/>
  <c r="G48" i="1" l="1"/>
  <c r="B49" i="1"/>
  <c r="C49" i="1" l="1"/>
  <c r="D49" i="1" s="1"/>
  <c r="F49" i="1" s="1"/>
  <c r="G49" i="1" l="1"/>
  <c r="B50" i="1"/>
  <c r="C50" i="1" l="1"/>
  <c r="D50" i="1" s="1"/>
  <c r="F50" i="1" s="1"/>
  <c r="G50" i="1" l="1"/>
  <c r="B51" i="1"/>
  <c r="C51" i="1" l="1"/>
  <c r="D51" i="1" s="1"/>
  <c r="F51" i="1" s="1"/>
  <c r="G51" i="1" l="1"/>
  <c r="B52" i="1"/>
  <c r="C52" i="1" l="1"/>
  <c r="D52" i="1" s="1"/>
  <c r="F52" i="1" s="1"/>
  <c r="G52" i="1" l="1"/>
  <c r="B53" i="1"/>
  <c r="C53" i="1" l="1"/>
  <c r="D53" i="1" s="1"/>
  <c r="F53" i="1" s="1"/>
  <c r="G53" i="1" l="1"/>
  <c r="B54" i="1"/>
  <c r="C54" i="1" l="1"/>
  <c r="D54" i="1" s="1"/>
  <c r="F54" i="1" s="1"/>
  <c r="G54" i="1" l="1"/>
  <c r="B55" i="1"/>
  <c r="C55" i="1" l="1"/>
  <c r="D55" i="1" s="1"/>
  <c r="F55" i="1" s="1"/>
  <c r="G55" i="1" l="1"/>
  <c r="B56" i="1"/>
  <c r="C56" i="1" l="1"/>
  <c r="D56" i="1" s="1"/>
  <c r="F56" i="1" s="1"/>
  <c r="G56" i="1" l="1"/>
  <c r="B57" i="1"/>
  <c r="C57" i="1" l="1"/>
  <c r="D57" i="1" s="1"/>
  <c r="F57" i="1" s="1"/>
  <c r="G57" i="1" l="1"/>
  <c r="B58" i="1"/>
  <c r="C58" i="1" l="1"/>
  <c r="D58" i="1" s="1"/>
  <c r="F58" i="1" s="1"/>
  <c r="G58" i="1" l="1"/>
  <c r="B59" i="1"/>
  <c r="C59" i="1" l="1"/>
  <c r="D59" i="1" s="1"/>
  <c r="F59" i="1" s="1"/>
  <c r="G59" i="1" l="1"/>
  <c r="B60" i="1"/>
  <c r="C60" i="1" l="1"/>
  <c r="D60" i="1" s="1"/>
  <c r="F60" i="1" s="1"/>
  <c r="G60" i="1" l="1"/>
  <c r="B61" i="1"/>
  <c r="C61" i="1" l="1"/>
  <c r="D61" i="1" s="1"/>
  <c r="F61" i="1" s="1"/>
  <c r="G61" i="1" l="1"/>
  <c r="B62" i="1"/>
  <c r="C62" i="1" l="1"/>
  <c r="D62" i="1" s="1"/>
  <c r="F62" i="1" s="1"/>
  <c r="G62" i="1" l="1"/>
  <c r="B63" i="1"/>
  <c r="C63" i="1" l="1"/>
  <c r="D63" i="1" s="1"/>
  <c r="F63" i="1" s="1"/>
  <c r="G63" i="1" l="1"/>
  <c r="B64" i="1"/>
  <c r="C64" i="1" l="1"/>
  <c r="D64" i="1" s="1"/>
  <c r="F64" i="1" s="1"/>
  <c r="G64" i="1" l="1"/>
  <c r="B65" i="1"/>
  <c r="C65" i="1" l="1"/>
  <c r="D65" i="1" s="1"/>
  <c r="F65" i="1" s="1"/>
  <c r="G65" i="1" l="1"/>
  <c r="B66" i="1"/>
  <c r="C66" i="1" l="1"/>
  <c r="D66" i="1" s="1"/>
  <c r="F66" i="1" s="1"/>
  <c r="G66" i="1" l="1"/>
  <c r="B67" i="1"/>
  <c r="C67" i="1" l="1"/>
  <c r="D67" i="1" s="1"/>
  <c r="F67" i="1" s="1"/>
  <c r="G67" i="1" l="1"/>
  <c r="B68" i="1"/>
  <c r="C68" i="1" l="1"/>
  <c r="D68" i="1" s="1"/>
  <c r="F68" i="1" s="1"/>
  <c r="G68" i="1" l="1"/>
  <c r="B69" i="1"/>
  <c r="C69" i="1" l="1"/>
  <c r="D69" i="1" s="1"/>
  <c r="F69" i="1" s="1"/>
  <c r="G69" i="1" l="1"/>
  <c r="B70" i="1"/>
  <c r="C70" i="1" l="1"/>
  <c r="D70" i="1" s="1"/>
  <c r="F70" i="1" s="1"/>
  <c r="G70" i="1" l="1"/>
  <c r="B71" i="1"/>
  <c r="C71" i="1" l="1"/>
  <c r="D71" i="1" s="1"/>
  <c r="F71" i="1" s="1"/>
  <c r="G71" i="1" l="1"/>
  <c r="B72" i="1"/>
  <c r="C72" i="1" l="1"/>
  <c r="D72" i="1" s="1"/>
  <c r="F72" i="1" s="1"/>
  <c r="G72" i="1" l="1"/>
  <c r="B73" i="1"/>
  <c r="C73" i="1" l="1"/>
  <c r="D73" i="1" s="1"/>
  <c r="F73" i="1" s="1"/>
  <c r="G73" i="1" l="1"/>
  <c r="B74" i="1"/>
  <c r="C74" i="1" l="1"/>
  <c r="D74" i="1" s="1"/>
  <c r="F74" i="1" s="1"/>
  <c r="G74" i="1" l="1"/>
  <c r="B75" i="1"/>
  <c r="C75" i="1" l="1"/>
  <c r="D75" i="1" s="1"/>
  <c r="F75" i="1" s="1"/>
  <c r="G75" i="1" l="1"/>
  <c r="B76" i="1"/>
  <c r="C76" i="1" l="1"/>
  <c r="D76" i="1" s="1"/>
  <c r="F76" i="1" s="1"/>
  <c r="G76" i="1" l="1"/>
  <c r="B77" i="1"/>
  <c r="C77" i="1" l="1"/>
  <c r="D77" i="1" s="1"/>
  <c r="F77" i="1" s="1"/>
  <c r="G77" i="1" l="1"/>
  <c r="B78" i="1"/>
  <c r="C78" i="1" l="1"/>
  <c r="D78" i="1" s="1"/>
  <c r="F78" i="1" s="1"/>
  <c r="G78" i="1" l="1"/>
  <c r="B79" i="1"/>
  <c r="C79" i="1" l="1"/>
  <c r="D79" i="1" s="1"/>
  <c r="F79" i="1" s="1"/>
  <c r="G79" i="1" l="1"/>
  <c r="B80" i="1"/>
  <c r="C80" i="1" l="1"/>
  <c r="D80" i="1" s="1"/>
  <c r="F80" i="1" s="1"/>
  <c r="G80" i="1" l="1"/>
  <c r="B81" i="1"/>
  <c r="C81" i="1" l="1"/>
  <c r="D81" i="1" s="1"/>
  <c r="F81" i="1" s="1"/>
  <c r="G81" i="1" l="1"/>
  <c r="B82" i="1"/>
  <c r="C82" i="1" l="1"/>
  <c r="D82" i="1" s="1"/>
  <c r="F82" i="1" s="1"/>
  <c r="G82" i="1" l="1"/>
  <c r="B83" i="1"/>
  <c r="C83" i="1" l="1"/>
  <c r="D83" i="1" s="1"/>
  <c r="F83" i="1" s="1"/>
  <c r="G83" i="1" l="1"/>
  <c r="B84" i="1"/>
  <c r="C84" i="1" l="1"/>
  <c r="D84" i="1" s="1"/>
  <c r="F84" i="1" s="1"/>
  <c r="G84" i="1" l="1"/>
  <c r="B85" i="1"/>
  <c r="C85" i="1" l="1"/>
  <c r="D85" i="1" s="1"/>
  <c r="F85" i="1" s="1"/>
  <c r="G85" i="1" l="1"/>
  <c r="B86" i="1"/>
  <c r="C86" i="1" l="1"/>
  <c r="D86" i="1" s="1"/>
  <c r="F86" i="1" s="1"/>
  <c r="G86" i="1" l="1"/>
  <c r="B87" i="1"/>
  <c r="C87" i="1" l="1"/>
  <c r="D87" i="1" s="1"/>
  <c r="F87" i="1" s="1"/>
  <c r="G87" i="1" l="1"/>
  <c r="B88" i="1"/>
  <c r="C88" i="1" l="1"/>
  <c r="D88" i="1" s="1"/>
  <c r="F88" i="1" s="1"/>
  <c r="G88" i="1" l="1"/>
  <c r="B89" i="1"/>
  <c r="C89" i="1" l="1"/>
  <c r="D89" i="1" s="1"/>
  <c r="F89" i="1" s="1"/>
  <c r="G89" i="1" l="1"/>
  <c r="B90" i="1"/>
  <c r="C90" i="1" l="1"/>
  <c r="D90" i="1" s="1"/>
  <c r="F90" i="1" s="1"/>
  <c r="G90" i="1" l="1"/>
  <c r="B91" i="1"/>
  <c r="C91" i="1" l="1"/>
  <c r="D91" i="1" s="1"/>
  <c r="F91" i="1" s="1"/>
  <c r="G91" i="1" l="1"/>
  <c r="B92" i="1"/>
  <c r="C92" i="1" l="1"/>
  <c r="D92" i="1" s="1"/>
  <c r="F92" i="1" s="1"/>
  <c r="G92" i="1" l="1"/>
  <c r="B93" i="1"/>
  <c r="C93" i="1" l="1"/>
  <c r="D93" i="1" s="1"/>
  <c r="F93" i="1" s="1"/>
  <c r="G93" i="1" l="1"/>
  <c r="B94" i="1"/>
  <c r="C94" i="1" l="1"/>
  <c r="D94" i="1" s="1"/>
  <c r="F94" i="1" s="1"/>
  <c r="G94" i="1" l="1"/>
  <c r="B95" i="1"/>
  <c r="C95" i="1" l="1"/>
  <c r="D95" i="1" s="1"/>
  <c r="F95" i="1" s="1"/>
  <c r="G95" i="1" l="1"/>
  <c r="B96" i="1"/>
  <c r="C96" i="1" l="1"/>
  <c r="D96" i="1" s="1"/>
  <c r="F96" i="1" s="1"/>
  <c r="G96" i="1" l="1"/>
  <c r="B97" i="1"/>
  <c r="C97" i="1" l="1"/>
  <c r="D97" i="1" s="1"/>
  <c r="F97" i="1" s="1"/>
  <c r="G97" i="1" l="1"/>
  <c r="B98" i="1"/>
  <c r="C98" i="1" l="1"/>
  <c r="D98" i="1" s="1"/>
  <c r="F98" i="1" s="1"/>
  <c r="G98" i="1" l="1"/>
  <c r="B99" i="1"/>
  <c r="C99" i="1" l="1"/>
  <c r="D99" i="1" s="1"/>
  <c r="F99" i="1" s="1"/>
  <c r="G99" i="1" l="1"/>
  <c r="B100" i="1"/>
  <c r="C100" i="1" l="1"/>
  <c r="D100" i="1" s="1"/>
  <c r="F100" i="1" s="1"/>
  <c r="G100" i="1" l="1"/>
  <c r="B101" i="1"/>
  <c r="C101" i="1" l="1"/>
  <c r="D101" i="1" s="1"/>
  <c r="F101" i="1" s="1"/>
  <c r="G101" i="1" l="1"/>
  <c r="B102" i="1"/>
  <c r="C102" i="1" l="1"/>
  <c r="D102" i="1" s="1"/>
  <c r="F102" i="1" s="1"/>
  <c r="G102" i="1" l="1"/>
  <c r="B103" i="1"/>
  <c r="C103" i="1" l="1"/>
  <c r="D103" i="1" s="1"/>
  <c r="F103" i="1" s="1"/>
  <c r="G103" i="1" l="1"/>
  <c r="B104" i="1"/>
  <c r="C104" i="1" l="1"/>
  <c r="D104" i="1" s="1"/>
  <c r="F104" i="1" s="1"/>
  <c r="G104" i="1" l="1"/>
  <c r="B105" i="1"/>
  <c r="C105" i="1" l="1"/>
  <c r="D105" i="1" s="1"/>
  <c r="F105" i="1" s="1"/>
  <c r="G105" i="1" l="1"/>
  <c r="B106" i="1"/>
  <c r="C106" i="1" l="1"/>
  <c r="D106" i="1" s="1"/>
  <c r="F106" i="1" s="1"/>
  <c r="G106" i="1" l="1"/>
  <c r="B107" i="1"/>
  <c r="C107" i="1" l="1"/>
  <c r="D107" i="1" s="1"/>
  <c r="F107" i="1" s="1"/>
  <c r="G107" i="1" l="1"/>
  <c r="B108" i="1"/>
  <c r="C108" i="1" l="1"/>
  <c r="D108" i="1" s="1"/>
  <c r="F108" i="1" s="1"/>
  <c r="G108" i="1" l="1"/>
  <c r="B109" i="1"/>
  <c r="C109" i="1" l="1"/>
  <c r="D109" i="1" s="1"/>
  <c r="F109" i="1" s="1"/>
  <c r="G109" i="1" l="1"/>
  <c r="B110" i="1"/>
  <c r="C110" i="1" l="1"/>
  <c r="D110" i="1" s="1"/>
  <c r="F110" i="1" s="1"/>
  <c r="G110" i="1" l="1"/>
  <c r="B111" i="1"/>
  <c r="C111" i="1" l="1"/>
  <c r="D111" i="1" s="1"/>
  <c r="F111" i="1" s="1"/>
  <c r="G111" i="1" l="1"/>
  <c r="B112" i="1"/>
  <c r="C112" i="1" l="1"/>
  <c r="D112" i="1" s="1"/>
  <c r="F112" i="1" s="1"/>
  <c r="G112" i="1" l="1"/>
  <c r="B113" i="1"/>
  <c r="C113" i="1" l="1"/>
  <c r="D113" i="1" s="1"/>
  <c r="F113" i="1" s="1"/>
  <c r="G113" i="1" l="1"/>
  <c r="B114" i="1"/>
  <c r="C114" i="1" l="1"/>
  <c r="D114" i="1" s="1"/>
  <c r="F114" i="1" s="1"/>
  <c r="G114" i="1" l="1"/>
  <c r="B115" i="1"/>
  <c r="C115" i="1" l="1"/>
  <c r="D115" i="1" s="1"/>
  <c r="F115" i="1" s="1"/>
  <c r="G115" i="1" l="1"/>
  <c r="B116" i="1"/>
  <c r="C116" i="1" l="1"/>
  <c r="D116" i="1" s="1"/>
  <c r="F116" i="1" s="1"/>
  <c r="G116" i="1" l="1"/>
  <c r="B117" i="1"/>
  <c r="C117" i="1" l="1"/>
  <c r="D117" i="1" s="1"/>
  <c r="F117" i="1" s="1"/>
  <c r="G117" i="1" l="1"/>
  <c r="B118" i="1"/>
  <c r="C118" i="1" l="1"/>
  <c r="D118" i="1" s="1"/>
  <c r="F118" i="1" s="1"/>
  <c r="G118" i="1" l="1"/>
  <c r="B119" i="1"/>
  <c r="C119" i="1" l="1"/>
  <c r="D119" i="1" s="1"/>
  <c r="F119" i="1" s="1"/>
  <c r="G119" i="1" l="1"/>
  <c r="B120" i="1"/>
  <c r="C120" i="1" l="1"/>
  <c r="D120" i="1" s="1"/>
  <c r="F120" i="1" s="1"/>
  <c r="G120" i="1" l="1"/>
  <c r="B121" i="1"/>
  <c r="C121" i="1" l="1"/>
  <c r="D121" i="1" s="1"/>
  <c r="F121" i="1" s="1"/>
  <c r="G121" i="1" l="1"/>
  <c r="B122" i="1"/>
  <c r="C122" i="1" l="1"/>
  <c r="D122" i="1" s="1"/>
  <c r="F122" i="1" s="1"/>
  <c r="G122" i="1" l="1"/>
  <c r="B123" i="1"/>
  <c r="C123" i="1" l="1"/>
  <c r="D123" i="1" s="1"/>
  <c r="F123" i="1" s="1"/>
  <c r="G123" i="1" l="1"/>
  <c r="B124" i="1"/>
  <c r="C124" i="1" l="1"/>
  <c r="D124" i="1" s="1"/>
  <c r="F124" i="1" s="1"/>
  <c r="G124" i="1" l="1"/>
  <c r="B125" i="1"/>
  <c r="C125" i="1" l="1"/>
  <c r="D125" i="1" s="1"/>
  <c r="F125" i="1" s="1"/>
  <c r="G125" i="1" l="1"/>
  <c r="B126" i="1"/>
  <c r="C126" i="1" l="1"/>
  <c r="D126" i="1" s="1"/>
  <c r="F126" i="1" s="1"/>
  <c r="G126" i="1" l="1"/>
  <c r="B127" i="1"/>
  <c r="C127" i="1" l="1"/>
  <c r="D127" i="1" s="1"/>
  <c r="F127" i="1" s="1"/>
  <c r="G127" i="1" l="1"/>
  <c r="B128" i="1"/>
  <c r="C128" i="1" l="1"/>
  <c r="D128" i="1" s="1"/>
  <c r="F128" i="1" s="1"/>
  <c r="G128" i="1" l="1"/>
  <c r="B129" i="1"/>
  <c r="C129" i="1" l="1"/>
  <c r="D129" i="1" s="1"/>
  <c r="F129" i="1" s="1"/>
  <c r="G129" i="1" l="1"/>
  <c r="B130" i="1"/>
  <c r="C130" i="1" l="1"/>
  <c r="D130" i="1" s="1"/>
  <c r="F130" i="1" s="1"/>
  <c r="G130" i="1" l="1"/>
  <c r="B131" i="1"/>
  <c r="C131" i="1" l="1"/>
  <c r="D131" i="1" s="1"/>
  <c r="F131" i="1" s="1"/>
  <c r="G131" i="1" l="1"/>
  <c r="B132" i="1"/>
  <c r="C132" i="1" l="1"/>
  <c r="D132" i="1" s="1"/>
  <c r="F132" i="1" s="1"/>
  <c r="G132" i="1" l="1"/>
  <c r="B133" i="1"/>
  <c r="C133" i="1" l="1"/>
  <c r="D133" i="1" s="1"/>
  <c r="F133" i="1" s="1"/>
  <c r="G133" i="1" l="1"/>
  <c r="B134" i="1"/>
  <c r="C134" i="1" l="1"/>
  <c r="D134" i="1" s="1"/>
  <c r="F134" i="1" s="1"/>
  <c r="G134" i="1" l="1"/>
  <c r="B135" i="1"/>
  <c r="C135" i="1" l="1"/>
  <c r="D135" i="1" s="1"/>
  <c r="F135" i="1" s="1"/>
  <c r="G135" i="1" l="1"/>
  <c r="B136" i="1"/>
  <c r="C136" i="1" l="1"/>
  <c r="D136" i="1" s="1"/>
  <c r="F136" i="1" s="1"/>
  <c r="G136" i="1" l="1"/>
  <c r="B137" i="1"/>
  <c r="C137" i="1" l="1"/>
  <c r="D137" i="1" s="1"/>
  <c r="F137" i="1" s="1"/>
  <c r="G137" i="1" l="1"/>
  <c r="B138" i="1"/>
  <c r="C138" i="1" l="1"/>
  <c r="D138" i="1" s="1"/>
  <c r="F138" i="1" s="1"/>
  <c r="G138" i="1" l="1"/>
  <c r="B139" i="1"/>
  <c r="C139" i="1" l="1"/>
  <c r="D139" i="1" s="1"/>
  <c r="F139" i="1" s="1"/>
  <c r="G139" i="1" l="1"/>
  <c r="B140" i="1"/>
  <c r="C140" i="1" l="1"/>
  <c r="D140" i="1" s="1"/>
  <c r="F140" i="1" s="1"/>
  <c r="G140" i="1" l="1"/>
  <c r="B141" i="1"/>
  <c r="C141" i="1" l="1"/>
  <c r="D141" i="1" s="1"/>
  <c r="F141" i="1" s="1"/>
  <c r="G141" i="1" l="1"/>
  <c r="B142" i="1"/>
  <c r="C142" i="1" l="1"/>
  <c r="D142" i="1" s="1"/>
  <c r="F142" i="1" s="1"/>
  <c r="G142" i="1" l="1"/>
  <c r="B143" i="1"/>
  <c r="C143" i="1" l="1"/>
  <c r="D143" i="1" s="1"/>
  <c r="F143" i="1" s="1"/>
  <c r="G143" i="1" l="1"/>
  <c r="B144" i="1"/>
  <c r="C144" i="1" l="1"/>
  <c r="D144" i="1" s="1"/>
  <c r="F144" i="1" s="1"/>
  <c r="G144" i="1" l="1"/>
  <c r="B145" i="1"/>
  <c r="C145" i="1" l="1"/>
  <c r="D145" i="1" s="1"/>
  <c r="F145" i="1" s="1"/>
  <c r="G145" i="1" l="1"/>
  <c r="B146" i="1"/>
  <c r="C146" i="1" l="1"/>
  <c r="D146" i="1" s="1"/>
  <c r="F146" i="1" s="1"/>
  <c r="G146" i="1" l="1"/>
  <c r="B147" i="1"/>
  <c r="C147" i="1" l="1"/>
  <c r="D147" i="1" s="1"/>
  <c r="F147" i="1" s="1"/>
  <c r="G147" i="1" l="1"/>
  <c r="B148" i="1"/>
  <c r="C148" i="1" l="1"/>
  <c r="D148" i="1" s="1"/>
  <c r="F148" i="1" s="1"/>
  <c r="G148" i="1" l="1"/>
  <c r="B149" i="1"/>
  <c r="C149" i="1" l="1"/>
  <c r="D149" i="1" s="1"/>
  <c r="F149" i="1" s="1"/>
  <c r="G149" i="1" l="1"/>
  <c r="B150" i="1"/>
  <c r="C150" i="1" l="1"/>
  <c r="D150" i="1" s="1"/>
  <c r="F150" i="1" s="1"/>
  <c r="G150" i="1" l="1"/>
  <c r="B151" i="1"/>
  <c r="C151" i="1" l="1"/>
  <c r="D151" i="1" s="1"/>
  <c r="F151" i="1" s="1"/>
  <c r="G151" i="1" l="1"/>
  <c r="B152" i="1"/>
  <c r="C152" i="1" l="1"/>
  <c r="D152" i="1" s="1"/>
  <c r="F152" i="1" s="1"/>
  <c r="G152" i="1" l="1"/>
  <c r="B153" i="1"/>
  <c r="C153" i="1" l="1"/>
  <c r="D153" i="1" s="1"/>
  <c r="F153" i="1" s="1"/>
  <c r="G153" i="1" l="1"/>
  <c r="B154" i="1"/>
  <c r="C154" i="1" l="1"/>
  <c r="D154" i="1" s="1"/>
  <c r="F154" i="1" s="1"/>
  <c r="G154" i="1" l="1"/>
  <c r="B155" i="1"/>
  <c r="C155" i="1" l="1"/>
  <c r="D155" i="1" s="1"/>
  <c r="F155" i="1" s="1"/>
  <c r="G155" i="1" l="1"/>
  <c r="B156" i="1"/>
  <c r="C156" i="1" l="1"/>
  <c r="D156" i="1" s="1"/>
  <c r="F156" i="1" s="1"/>
  <c r="G156" i="1" l="1"/>
  <c r="B157" i="1"/>
  <c r="C157" i="1" l="1"/>
  <c r="D157" i="1" s="1"/>
  <c r="F157" i="1" s="1"/>
  <c r="G157" i="1" l="1"/>
  <c r="B158" i="1"/>
  <c r="C158" i="1" l="1"/>
  <c r="D158" i="1" s="1"/>
  <c r="F158" i="1" s="1"/>
  <c r="G158" i="1" l="1"/>
  <c r="B159" i="1"/>
  <c r="C159" i="1" l="1"/>
  <c r="D159" i="1" s="1"/>
  <c r="F159" i="1" s="1"/>
  <c r="G159" i="1" l="1"/>
  <c r="B160" i="1"/>
  <c r="C160" i="1" l="1"/>
  <c r="D160" i="1" s="1"/>
  <c r="F160" i="1" s="1"/>
  <c r="G160" i="1" l="1"/>
  <c r="B161" i="1"/>
  <c r="C161" i="1" l="1"/>
  <c r="D161" i="1" s="1"/>
  <c r="F161" i="1" s="1"/>
  <c r="G161" i="1" l="1"/>
  <c r="B162" i="1"/>
  <c r="C162" i="1" l="1"/>
  <c r="D162" i="1" s="1"/>
  <c r="F162" i="1" s="1"/>
  <c r="G162" i="1" l="1"/>
  <c r="B163" i="1"/>
  <c r="C163" i="1" l="1"/>
  <c r="D163" i="1" s="1"/>
  <c r="F163" i="1" s="1"/>
  <c r="G163" i="1" l="1"/>
  <c r="B164" i="1"/>
  <c r="C164" i="1" l="1"/>
  <c r="D164" i="1" s="1"/>
  <c r="F164" i="1" s="1"/>
  <c r="G164" i="1" l="1"/>
  <c r="B165" i="1"/>
  <c r="C165" i="1" l="1"/>
  <c r="D165" i="1" s="1"/>
  <c r="F165" i="1" s="1"/>
  <c r="G165" i="1" l="1"/>
  <c r="B166" i="1"/>
  <c r="C166" i="1" l="1"/>
  <c r="D166" i="1" s="1"/>
  <c r="F166" i="1" s="1"/>
  <c r="G166" i="1" l="1"/>
  <c r="B167" i="1"/>
  <c r="C167" i="1" l="1"/>
  <c r="D167" i="1" s="1"/>
  <c r="F167" i="1" s="1"/>
  <c r="G167" i="1" l="1"/>
  <c r="B168" i="1"/>
  <c r="C168" i="1" l="1"/>
  <c r="D168" i="1" s="1"/>
  <c r="F168" i="1" s="1"/>
  <c r="G168" i="1" l="1"/>
  <c r="B169" i="1"/>
  <c r="C169" i="1" l="1"/>
  <c r="D169" i="1" s="1"/>
  <c r="F169" i="1" s="1"/>
  <c r="G169" i="1" l="1"/>
  <c r="B170" i="1"/>
  <c r="C170" i="1" l="1"/>
  <c r="D170" i="1" s="1"/>
  <c r="F170" i="1" s="1"/>
  <c r="G170" i="1" l="1"/>
  <c r="B171" i="1"/>
  <c r="C171" i="1" l="1"/>
  <c r="D171" i="1" s="1"/>
  <c r="F171" i="1" s="1"/>
  <c r="G171" i="1" l="1"/>
  <c r="B172" i="1"/>
  <c r="C172" i="1" l="1"/>
  <c r="D172" i="1" s="1"/>
  <c r="F172" i="1" s="1"/>
  <c r="G172" i="1" l="1"/>
  <c r="B173" i="1"/>
  <c r="C173" i="1" l="1"/>
  <c r="D173" i="1" s="1"/>
  <c r="F173" i="1" s="1"/>
  <c r="G173" i="1" l="1"/>
  <c r="B174" i="1"/>
  <c r="C174" i="1" l="1"/>
  <c r="D174" i="1" s="1"/>
  <c r="F174" i="1" s="1"/>
  <c r="G174" i="1" l="1"/>
  <c r="B175" i="1"/>
  <c r="C175" i="1" l="1"/>
  <c r="D175" i="1" s="1"/>
  <c r="F175" i="1" s="1"/>
  <c r="G175" i="1" l="1"/>
  <c r="B176" i="1"/>
  <c r="C176" i="1" l="1"/>
  <c r="D176" i="1" s="1"/>
  <c r="F176" i="1" s="1"/>
  <c r="G176" i="1" l="1"/>
  <c r="B177" i="1"/>
  <c r="C177" i="1" l="1"/>
  <c r="D177" i="1" s="1"/>
  <c r="F177" i="1" s="1"/>
  <c r="G177" i="1" l="1"/>
  <c r="B178" i="1"/>
  <c r="C178" i="1" l="1"/>
  <c r="D178" i="1" s="1"/>
  <c r="F178" i="1" s="1"/>
  <c r="G178" i="1" l="1"/>
  <c r="B179" i="1"/>
  <c r="C179" i="1" l="1"/>
  <c r="D179" i="1" s="1"/>
  <c r="F179" i="1" s="1"/>
  <c r="G179" i="1" l="1"/>
  <c r="B180" i="1"/>
  <c r="C180" i="1" l="1"/>
  <c r="D180" i="1" s="1"/>
  <c r="F180" i="1" s="1"/>
  <c r="G180" i="1" l="1"/>
  <c r="B181" i="1"/>
  <c r="C181" i="1" l="1"/>
  <c r="D181" i="1" s="1"/>
  <c r="F181" i="1" s="1"/>
  <c r="G181" i="1" l="1"/>
  <c r="B182" i="1"/>
  <c r="C182" i="1" l="1"/>
  <c r="D182" i="1" s="1"/>
  <c r="F182" i="1" s="1"/>
  <c r="G182" i="1" l="1"/>
  <c r="B183" i="1"/>
  <c r="C183" i="1" l="1"/>
  <c r="D183" i="1" s="1"/>
  <c r="F183" i="1" s="1"/>
  <c r="G183" i="1" l="1"/>
  <c r="B184" i="1"/>
  <c r="C184" i="1" l="1"/>
  <c r="D184" i="1" s="1"/>
  <c r="F184" i="1" s="1"/>
  <c r="G184" i="1" l="1"/>
  <c r="B185" i="1"/>
  <c r="C185" i="1" l="1"/>
  <c r="D185" i="1" s="1"/>
  <c r="F185" i="1" s="1"/>
  <c r="G185" i="1" l="1"/>
  <c r="B186" i="1"/>
  <c r="C186" i="1" l="1"/>
  <c r="D186" i="1" s="1"/>
  <c r="F186" i="1" s="1"/>
  <c r="G186" i="1" l="1"/>
  <c r="B187" i="1"/>
  <c r="C187" i="1" l="1"/>
  <c r="D187" i="1" s="1"/>
  <c r="F187" i="1" s="1"/>
  <c r="G187" i="1" l="1"/>
  <c r="B188" i="1"/>
  <c r="C188" i="1" l="1"/>
  <c r="D188" i="1" s="1"/>
  <c r="F188" i="1" s="1"/>
  <c r="G188" i="1" l="1"/>
  <c r="B189" i="1"/>
  <c r="C189" i="1" l="1"/>
  <c r="D189" i="1" s="1"/>
  <c r="F189" i="1" s="1"/>
  <c r="G189" i="1" l="1"/>
  <c r="B190" i="1"/>
  <c r="C190" i="1" l="1"/>
  <c r="D190" i="1" s="1"/>
  <c r="F190" i="1" s="1"/>
  <c r="G190" i="1" l="1"/>
  <c r="B191" i="1"/>
  <c r="C191" i="1" l="1"/>
  <c r="D191" i="1" s="1"/>
  <c r="F191" i="1" s="1"/>
  <c r="G191" i="1" l="1"/>
  <c r="B192" i="1"/>
  <c r="C192" i="1" l="1"/>
  <c r="D192" i="1" s="1"/>
  <c r="F192" i="1" s="1"/>
  <c r="G192" i="1" l="1"/>
  <c r="B193" i="1"/>
  <c r="C193" i="1" l="1"/>
  <c r="D193" i="1" s="1"/>
  <c r="F193" i="1" s="1"/>
  <c r="G193" i="1" l="1"/>
  <c r="B194" i="1"/>
  <c r="C194" i="1" l="1"/>
  <c r="D194" i="1" s="1"/>
  <c r="F194" i="1" s="1"/>
  <c r="G194" i="1" l="1"/>
  <c r="B195" i="1"/>
  <c r="C195" i="1" l="1"/>
  <c r="D195" i="1" s="1"/>
  <c r="F195" i="1" s="1"/>
  <c r="G195" i="1" l="1"/>
  <c r="B196" i="1"/>
  <c r="C196" i="1" l="1"/>
  <c r="D196" i="1" s="1"/>
  <c r="F196" i="1" s="1"/>
  <c r="G196" i="1" l="1"/>
  <c r="B197" i="1"/>
  <c r="C197" i="1" l="1"/>
  <c r="D197" i="1" s="1"/>
  <c r="F197" i="1" s="1"/>
  <c r="G197" i="1" l="1"/>
  <c r="B198" i="1"/>
  <c r="C198" i="1" l="1"/>
  <c r="D198" i="1" s="1"/>
  <c r="F198" i="1" s="1"/>
  <c r="G198" i="1" l="1"/>
  <c r="B199" i="1"/>
  <c r="C199" i="1" l="1"/>
  <c r="D199" i="1" s="1"/>
  <c r="F199" i="1" s="1"/>
  <c r="G199" i="1" l="1"/>
  <c r="B200" i="1"/>
  <c r="C200" i="1" l="1"/>
  <c r="D200" i="1" s="1"/>
  <c r="F200" i="1" s="1"/>
  <c r="G200" i="1" l="1"/>
  <c r="B201" i="1"/>
  <c r="C201" i="1" l="1"/>
  <c r="D201" i="1" s="1"/>
  <c r="F201" i="1" s="1"/>
  <c r="G201" i="1" l="1"/>
  <c r="B202" i="1"/>
  <c r="C202" i="1" l="1"/>
  <c r="D202" i="1" s="1"/>
  <c r="F202" i="1" s="1"/>
  <c r="G202" i="1" l="1"/>
  <c r="B203" i="1"/>
  <c r="C203" i="1" l="1"/>
  <c r="D203" i="1" s="1"/>
  <c r="F203" i="1" s="1"/>
  <c r="G203" i="1" l="1"/>
  <c r="B204" i="1"/>
  <c r="C204" i="1" l="1"/>
  <c r="D204" i="1" s="1"/>
  <c r="F204" i="1" s="1"/>
  <c r="G204" i="1" l="1"/>
  <c r="B205" i="1"/>
  <c r="C205" i="1" l="1"/>
  <c r="D205" i="1" s="1"/>
  <c r="F205" i="1" s="1"/>
  <c r="G205" i="1" l="1"/>
  <c r="B206" i="1"/>
  <c r="C206" i="1" l="1"/>
  <c r="D206" i="1" s="1"/>
  <c r="F206" i="1" s="1"/>
  <c r="G206" i="1" l="1"/>
  <c r="B207" i="1"/>
  <c r="C207" i="1" l="1"/>
  <c r="D207" i="1" s="1"/>
  <c r="F207" i="1" s="1"/>
  <c r="G207" i="1" l="1"/>
  <c r="B208" i="1"/>
  <c r="C208" i="1" l="1"/>
  <c r="D208" i="1" s="1"/>
  <c r="F208" i="1" s="1"/>
  <c r="G208" i="1" l="1"/>
  <c r="B209" i="1"/>
  <c r="C209" i="1" l="1"/>
  <c r="D209" i="1" s="1"/>
  <c r="F209" i="1" s="1"/>
  <c r="G209" i="1" l="1"/>
  <c r="B210" i="1"/>
  <c r="C210" i="1" l="1"/>
  <c r="D210" i="1" s="1"/>
  <c r="F210" i="1" s="1"/>
  <c r="G210" i="1" l="1"/>
  <c r="B211" i="1"/>
  <c r="C211" i="1" l="1"/>
  <c r="D211" i="1" s="1"/>
  <c r="F211" i="1" s="1"/>
  <c r="G211" i="1" l="1"/>
  <c r="B212" i="1"/>
  <c r="C212" i="1" l="1"/>
  <c r="D212" i="1" s="1"/>
  <c r="F212" i="1" s="1"/>
  <c r="G212" i="1" l="1"/>
  <c r="B213" i="1"/>
  <c r="C213" i="1" l="1"/>
  <c r="D213" i="1" s="1"/>
  <c r="F213" i="1" s="1"/>
  <c r="G213" i="1" l="1"/>
  <c r="B214" i="1"/>
  <c r="C214" i="1" l="1"/>
  <c r="D214" i="1" s="1"/>
  <c r="F214" i="1" s="1"/>
  <c r="G214" i="1" l="1"/>
  <c r="B215" i="1"/>
  <c r="C215" i="1" l="1"/>
  <c r="D215" i="1" s="1"/>
  <c r="F215" i="1" s="1"/>
  <c r="G215" i="1" l="1"/>
  <c r="B216" i="1"/>
  <c r="C216" i="1" l="1"/>
  <c r="D216" i="1" s="1"/>
  <c r="F216" i="1" s="1"/>
  <c r="G216" i="1" l="1"/>
  <c r="B217" i="1"/>
  <c r="C217" i="1" l="1"/>
  <c r="D217" i="1" s="1"/>
  <c r="F217" i="1" s="1"/>
  <c r="G217" i="1" l="1"/>
  <c r="B218" i="1"/>
  <c r="C218" i="1" l="1"/>
  <c r="D218" i="1" s="1"/>
  <c r="F218" i="1" s="1"/>
  <c r="G218" i="1" l="1"/>
  <c r="B219" i="1"/>
  <c r="C219" i="1" l="1"/>
  <c r="D219" i="1" s="1"/>
  <c r="F219" i="1" s="1"/>
  <c r="G219" i="1" l="1"/>
  <c r="B220" i="1"/>
  <c r="C220" i="1" l="1"/>
  <c r="D220" i="1" s="1"/>
  <c r="F220" i="1" s="1"/>
  <c r="G220" i="1" l="1"/>
  <c r="B221" i="1"/>
  <c r="C221" i="1" l="1"/>
  <c r="D221" i="1" s="1"/>
  <c r="F221" i="1" s="1"/>
  <c r="G221" i="1" l="1"/>
  <c r="B222" i="1"/>
  <c r="C222" i="1" l="1"/>
  <c r="D222" i="1" s="1"/>
  <c r="F222" i="1" s="1"/>
  <c r="G222" i="1" l="1"/>
  <c r="B223" i="1"/>
  <c r="C223" i="1" l="1"/>
  <c r="D223" i="1" s="1"/>
  <c r="F223" i="1" s="1"/>
  <c r="G223" i="1" l="1"/>
  <c r="B224" i="1"/>
  <c r="C224" i="1" l="1"/>
  <c r="D224" i="1" s="1"/>
  <c r="F224" i="1" s="1"/>
  <c r="G224" i="1" l="1"/>
  <c r="B225" i="1"/>
  <c r="C225" i="1" l="1"/>
  <c r="D225" i="1" s="1"/>
  <c r="F225" i="1" s="1"/>
  <c r="G225" i="1" l="1"/>
  <c r="B226" i="1"/>
  <c r="C226" i="1" l="1"/>
  <c r="D226" i="1" s="1"/>
  <c r="F226" i="1" s="1"/>
  <c r="G226" i="1" l="1"/>
  <c r="B227" i="1"/>
  <c r="C227" i="1" l="1"/>
  <c r="D227" i="1" s="1"/>
  <c r="F227" i="1" s="1"/>
  <c r="G227" i="1" l="1"/>
  <c r="B228" i="1"/>
  <c r="C228" i="1" l="1"/>
  <c r="D228" i="1" s="1"/>
  <c r="F228" i="1" s="1"/>
  <c r="G228" i="1" l="1"/>
  <c r="B229" i="1"/>
  <c r="C229" i="1" l="1"/>
  <c r="D229" i="1" s="1"/>
  <c r="F229" i="1" s="1"/>
  <c r="G229" i="1" l="1"/>
  <c r="B230" i="1"/>
  <c r="C230" i="1" l="1"/>
  <c r="D230" i="1" s="1"/>
  <c r="F230" i="1" s="1"/>
  <c r="G230" i="1" l="1"/>
  <c r="B231" i="1"/>
  <c r="C231" i="1" l="1"/>
  <c r="D231" i="1" s="1"/>
  <c r="F231" i="1" s="1"/>
  <c r="G231" i="1" l="1"/>
  <c r="B232" i="1"/>
  <c r="C232" i="1" l="1"/>
  <c r="D232" i="1" s="1"/>
  <c r="F232" i="1" s="1"/>
  <c r="G232" i="1" l="1"/>
  <c r="B233" i="1"/>
  <c r="C233" i="1" l="1"/>
  <c r="D233" i="1" s="1"/>
  <c r="F233" i="1" s="1"/>
  <c r="G233" i="1" l="1"/>
  <c r="B234" i="1"/>
  <c r="C234" i="1" l="1"/>
  <c r="D234" i="1" s="1"/>
  <c r="F234" i="1" s="1"/>
  <c r="G234" i="1" l="1"/>
  <c r="B235" i="1"/>
  <c r="C235" i="1" l="1"/>
  <c r="D235" i="1" s="1"/>
  <c r="F235" i="1" s="1"/>
  <c r="G235" i="1" l="1"/>
  <c r="B236" i="1"/>
  <c r="C236" i="1" l="1"/>
  <c r="D236" i="1" s="1"/>
  <c r="F236" i="1" s="1"/>
  <c r="G236" i="1" l="1"/>
  <c r="B237" i="1"/>
  <c r="C237" i="1" l="1"/>
  <c r="D237" i="1" s="1"/>
  <c r="F237" i="1" s="1"/>
  <c r="G237" i="1" l="1"/>
  <c r="B238" i="1"/>
  <c r="C238" i="1" l="1"/>
  <c r="D238" i="1" s="1"/>
  <c r="F238" i="1" s="1"/>
  <c r="G238" i="1" l="1"/>
  <c r="B239" i="1"/>
  <c r="C239" i="1" l="1"/>
  <c r="D239" i="1" s="1"/>
  <c r="F239" i="1" s="1"/>
  <c r="G239" i="1" l="1"/>
  <c r="B240" i="1"/>
  <c r="C240" i="1" l="1"/>
  <c r="D240" i="1" s="1"/>
  <c r="F240" i="1" s="1"/>
  <c r="G240" i="1" l="1"/>
  <c r="B241" i="1"/>
  <c r="C241" i="1" l="1"/>
  <c r="D241" i="1" s="1"/>
  <c r="F241" i="1" s="1"/>
  <c r="G241" i="1" l="1"/>
  <c r="B242" i="1"/>
  <c r="C242" i="1" l="1"/>
  <c r="D242" i="1" s="1"/>
  <c r="F242" i="1" s="1"/>
  <c r="G242" i="1" l="1"/>
  <c r="B243" i="1"/>
  <c r="C243" i="1" l="1"/>
  <c r="D243" i="1" s="1"/>
  <c r="F243" i="1" s="1"/>
  <c r="G243" i="1" l="1"/>
  <c r="B244" i="1"/>
  <c r="C244" i="1" l="1"/>
  <c r="D244" i="1" s="1"/>
  <c r="F244" i="1" s="1"/>
  <c r="G244" i="1" l="1"/>
  <c r="B245" i="1"/>
  <c r="C245" i="1" l="1"/>
  <c r="D245" i="1" s="1"/>
  <c r="F245" i="1" s="1"/>
  <c r="G245" i="1" l="1"/>
  <c r="B246" i="1"/>
  <c r="C246" i="1" l="1"/>
  <c r="D246" i="1" s="1"/>
  <c r="F246" i="1" s="1"/>
  <c r="G246" i="1" l="1"/>
  <c r="B247" i="1"/>
  <c r="C247" i="1" l="1"/>
  <c r="D247" i="1" s="1"/>
  <c r="F247" i="1" s="1"/>
  <c r="G247" i="1" l="1"/>
  <c r="B248" i="1"/>
  <c r="C248" i="1" l="1"/>
  <c r="D248" i="1" s="1"/>
  <c r="F248" i="1" s="1"/>
  <c r="G248" i="1" l="1"/>
  <c r="B249" i="1"/>
  <c r="C249" i="1" l="1"/>
  <c r="D249" i="1" s="1"/>
  <c r="F249" i="1" s="1"/>
  <c r="G249" i="1" l="1"/>
  <c r="B250" i="1"/>
  <c r="C250" i="1" l="1"/>
  <c r="D250" i="1" s="1"/>
  <c r="F250" i="1" s="1"/>
  <c r="G250" i="1" l="1"/>
  <c r="B251" i="1"/>
  <c r="C251" i="1" l="1"/>
  <c r="D251" i="1" s="1"/>
  <c r="F251" i="1" s="1"/>
  <c r="G251" i="1" l="1"/>
  <c r="B252" i="1"/>
  <c r="C252" i="1" l="1"/>
  <c r="D252" i="1" s="1"/>
  <c r="F252" i="1" s="1"/>
  <c r="G252" i="1" l="1"/>
  <c r="B253" i="1"/>
  <c r="C253" i="1" l="1"/>
  <c r="D253" i="1" s="1"/>
  <c r="F253" i="1" s="1"/>
  <c r="G253" i="1" l="1"/>
  <c r="B254" i="1"/>
  <c r="C254" i="1" l="1"/>
  <c r="D254" i="1" s="1"/>
  <c r="F254" i="1" s="1"/>
  <c r="G254" i="1" l="1"/>
  <c r="B255" i="1"/>
  <c r="C255" i="1" l="1"/>
  <c r="D255" i="1" s="1"/>
  <c r="F255" i="1" s="1"/>
  <c r="G255" i="1" l="1"/>
  <c r="B256" i="1"/>
  <c r="C256" i="1" l="1"/>
  <c r="D256" i="1" s="1"/>
  <c r="F256" i="1" s="1"/>
  <c r="G256" i="1" l="1"/>
  <c r="B257" i="1"/>
  <c r="C257" i="1" l="1"/>
  <c r="D257" i="1" s="1"/>
  <c r="F257" i="1" s="1"/>
  <c r="G257" i="1" l="1"/>
  <c r="B258" i="1"/>
  <c r="C258" i="1" l="1"/>
  <c r="D258" i="1" s="1"/>
  <c r="F258" i="1" s="1"/>
  <c r="G258" i="1" l="1"/>
  <c r="B259" i="1"/>
  <c r="C259" i="1" l="1"/>
  <c r="D259" i="1" s="1"/>
  <c r="F259" i="1" s="1"/>
  <c r="G259" i="1" l="1"/>
  <c r="B260" i="1"/>
  <c r="C260" i="1" l="1"/>
  <c r="D260" i="1" s="1"/>
  <c r="F260" i="1" s="1"/>
  <c r="G260" i="1" l="1"/>
  <c r="B261" i="1"/>
  <c r="C261" i="1" l="1"/>
  <c r="D261" i="1" s="1"/>
  <c r="F261" i="1" s="1"/>
  <c r="G261" i="1" l="1"/>
  <c r="B262" i="1"/>
  <c r="C262" i="1" l="1"/>
  <c r="D262" i="1" s="1"/>
  <c r="F262" i="1" s="1"/>
  <c r="G262" i="1" l="1"/>
  <c r="B263" i="1"/>
  <c r="C263" i="1" l="1"/>
  <c r="D263" i="1" s="1"/>
  <c r="F263" i="1"/>
  <c r="G263" i="1" l="1"/>
  <c r="B264" i="1"/>
  <c r="C264" i="1" l="1"/>
  <c r="D264" i="1" s="1"/>
  <c r="F264" i="1"/>
  <c r="G264" i="1" l="1"/>
  <c r="B265" i="1"/>
  <c r="C265" i="1" l="1"/>
  <c r="D265" i="1" s="1"/>
  <c r="F265" i="1" s="1"/>
  <c r="G265" i="1" l="1"/>
  <c r="B266" i="1"/>
  <c r="C266" i="1" l="1"/>
  <c r="D266" i="1" s="1"/>
  <c r="F266" i="1" s="1"/>
  <c r="G266" i="1" l="1"/>
  <c r="B267" i="1"/>
  <c r="C267" i="1" l="1"/>
  <c r="D267" i="1" s="1"/>
  <c r="F267" i="1" s="1"/>
  <c r="G267" i="1" l="1"/>
  <c r="B268" i="1"/>
  <c r="C268" i="1" l="1"/>
  <c r="D268" i="1" s="1"/>
  <c r="F268" i="1"/>
  <c r="G268" i="1" l="1"/>
  <c r="B269" i="1"/>
  <c r="C269" i="1" l="1"/>
  <c r="D269" i="1" s="1"/>
  <c r="F269" i="1" s="1"/>
  <c r="G269" i="1" l="1"/>
  <c r="B270" i="1"/>
  <c r="C270" i="1" l="1"/>
  <c r="D270" i="1" s="1"/>
  <c r="F270" i="1" s="1"/>
  <c r="G270" i="1" l="1"/>
  <c r="B271" i="1"/>
  <c r="C271" i="1" l="1"/>
  <c r="D271" i="1" s="1"/>
  <c r="F271" i="1" s="1"/>
  <c r="B272" i="1" l="1"/>
  <c r="G271" i="1"/>
  <c r="C272" i="1" l="1"/>
  <c r="D272" i="1" s="1"/>
  <c r="F272" i="1" s="1"/>
  <c r="G272" i="1" l="1"/>
  <c r="B273" i="1"/>
  <c r="C273" i="1" l="1"/>
  <c r="D273" i="1" s="1"/>
  <c r="F273" i="1" s="1"/>
  <c r="G273" i="1" l="1"/>
  <c r="B274" i="1"/>
  <c r="C274" i="1" l="1"/>
  <c r="D274" i="1" s="1"/>
  <c r="F274" i="1" s="1"/>
  <c r="G274" i="1" l="1"/>
  <c r="B275" i="1"/>
  <c r="C275" i="1" l="1"/>
  <c r="D275" i="1" s="1"/>
  <c r="F275" i="1"/>
  <c r="G275" i="1" l="1"/>
  <c r="B276" i="1"/>
  <c r="C276" i="1" l="1"/>
  <c r="D276" i="1" s="1"/>
  <c r="F276" i="1"/>
  <c r="G276" i="1" l="1"/>
  <c r="B277" i="1"/>
  <c r="C277" i="1" l="1"/>
  <c r="D277" i="1" s="1"/>
  <c r="F277" i="1" s="1"/>
  <c r="G277" i="1" l="1"/>
  <c r="B278" i="1"/>
  <c r="C278" i="1" l="1"/>
  <c r="D278" i="1" s="1"/>
  <c r="F278" i="1"/>
  <c r="G278" i="1" l="1"/>
  <c r="B279" i="1"/>
  <c r="C279" i="1" l="1"/>
  <c r="D279" i="1" s="1"/>
  <c r="F279" i="1" s="1"/>
  <c r="G279" i="1" l="1"/>
  <c r="B280" i="1"/>
  <c r="C280" i="1" l="1"/>
  <c r="D280" i="1" s="1"/>
  <c r="F280" i="1" s="1"/>
  <c r="G280" i="1" l="1"/>
  <c r="B281" i="1"/>
  <c r="C281" i="1" l="1"/>
  <c r="D281" i="1" s="1"/>
  <c r="F281" i="1" s="1"/>
  <c r="G281" i="1" l="1"/>
  <c r="B282" i="1"/>
  <c r="C282" i="1" l="1"/>
  <c r="D282" i="1" s="1"/>
  <c r="F282" i="1" s="1"/>
  <c r="G282" i="1" l="1"/>
  <c r="B283" i="1"/>
  <c r="C283" i="1" l="1"/>
  <c r="D283" i="1" s="1"/>
  <c r="F283" i="1"/>
  <c r="G283" i="1" l="1"/>
  <c r="B284" i="1"/>
  <c r="C284" i="1" l="1"/>
  <c r="D284" i="1" s="1"/>
  <c r="F284" i="1" s="1"/>
  <c r="G284" i="1" l="1"/>
  <c r="B285" i="1"/>
  <c r="C285" i="1" l="1"/>
  <c r="D285" i="1" s="1"/>
  <c r="F285" i="1" s="1"/>
  <c r="G285" i="1" l="1"/>
  <c r="B286" i="1"/>
  <c r="C286" i="1" l="1"/>
  <c r="D286" i="1" s="1"/>
  <c r="F286" i="1" s="1"/>
  <c r="G286" i="1" l="1"/>
  <c r="B287" i="1"/>
  <c r="C287" i="1" l="1"/>
  <c r="D287" i="1" s="1"/>
  <c r="F287" i="1" s="1"/>
  <c r="G287" i="1" l="1"/>
  <c r="B288" i="1"/>
  <c r="C288" i="1" l="1"/>
  <c r="D288" i="1" s="1"/>
  <c r="F288" i="1" s="1"/>
  <c r="B289" i="1" l="1"/>
  <c r="G288" i="1"/>
  <c r="C289" i="1" l="1"/>
  <c r="D289" i="1" s="1"/>
  <c r="F289" i="1" s="1"/>
  <c r="G289" i="1" l="1"/>
  <c r="B290" i="1"/>
  <c r="C290" i="1" l="1"/>
  <c r="D290" i="1" s="1"/>
  <c r="F290" i="1" s="1"/>
  <c r="B291" i="1" l="1"/>
  <c r="G290" i="1"/>
  <c r="C291" i="1" l="1"/>
  <c r="D291" i="1" s="1"/>
  <c r="F291" i="1" s="1"/>
  <c r="G291" i="1" l="1"/>
  <c r="B292" i="1"/>
  <c r="C292" i="1" l="1"/>
  <c r="D292" i="1" s="1"/>
  <c r="F292" i="1" s="1"/>
  <c r="G292" i="1" l="1"/>
  <c r="B293" i="1"/>
  <c r="C293" i="1" l="1"/>
  <c r="D293" i="1" s="1"/>
  <c r="F293" i="1" s="1"/>
  <c r="G293" i="1" l="1"/>
  <c r="B294" i="1"/>
  <c r="C294" i="1" l="1"/>
  <c r="D294" i="1" s="1"/>
  <c r="F294" i="1" s="1"/>
  <c r="G294" i="1" l="1"/>
  <c r="B295" i="1"/>
  <c r="C295" i="1" l="1"/>
  <c r="D295" i="1" s="1"/>
  <c r="F295" i="1" s="1"/>
  <c r="G295" i="1" l="1"/>
  <c r="B296" i="1"/>
  <c r="C296" i="1" l="1"/>
  <c r="D296" i="1" s="1"/>
  <c r="F296" i="1" s="1"/>
  <c r="B297" i="1" l="1"/>
  <c r="G296" i="1"/>
  <c r="C297" i="1" l="1"/>
  <c r="D297" i="1" s="1"/>
  <c r="F297" i="1" s="1"/>
  <c r="G297" i="1" l="1"/>
  <c r="B298" i="1"/>
  <c r="C298" i="1" l="1"/>
  <c r="D298" i="1" s="1"/>
  <c r="F298" i="1" s="1"/>
  <c r="B299" i="1" l="1"/>
  <c r="G298" i="1"/>
  <c r="C299" i="1" l="1"/>
  <c r="D299" i="1" s="1"/>
  <c r="F299" i="1" s="1"/>
  <c r="G299" i="1" l="1"/>
  <c r="B300" i="1"/>
  <c r="C300" i="1" l="1"/>
  <c r="D300" i="1" s="1"/>
  <c r="F300" i="1" s="1"/>
  <c r="G300" i="1" l="1"/>
  <c r="B301" i="1"/>
  <c r="C301" i="1" l="1"/>
  <c r="D301" i="1" s="1"/>
  <c r="F301" i="1" s="1"/>
  <c r="G301" i="1" l="1"/>
  <c r="B302" i="1"/>
  <c r="C302" i="1" l="1"/>
  <c r="D302" i="1" s="1"/>
  <c r="F302" i="1" s="1"/>
  <c r="G302" i="1" l="1"/>
  <c r="B303" i="1"/>
  <c r="C303" i="1" l="1"/>
  <c r="D303" i="1" s="1"/>
  <c r="F303" i="1" s="1"/>
  <c r="G303" i="1" l="1"/>
  <c r="B304" i="1"/>
  <c r="C304" i="1" l="1"/>
  <c r="D304" i="1" s="1"/>
  <c r="F304" i="1" s="1"/>
  <c r="G304" i="1" l="1"/>
  <c r="B305" i="1"/>
  <c r="C305" i="1" l="1"/>
  <c r="D305" i="1" s="1"/>
  <c r="F305" i="1" s="1"/>
  <c r="G305" i="1" l="1"/>
  <c r="B306" i="1"/>
  <c r="C306" i="1" l="1"/>
  <c r="D306" i="1" s="1"/>
  <c r="F306" i="1" s="1"/>
  <c r="B307" i="1" l="1"/>
  <c r="G306" i="1"/>
  <c r="C307" i="1" l="1"/>
  <c r="D307" i="1" s="1"/>
  <c r="F307" i="1" s="1"/>
  <c r="G307" i="1" l="1"/>
  <c r="B308" i="1"/>
  <c r="C308" i="1" l="1"/>
  <c r="D308" i="1" s="1"/>
  <c r="F308" i="1" s="1"/>
  <c r="G308" i="1" l="1"/>
  <c r="B309" i="1"/>
  <c r="C309" i="1" l="1"/>
  <c r="D309" i="1" s="1"/>
  <c r="F309" i="1" s="1"/>
  <c r="G309" i="1" l="1"/>
  <c r="B310" i="1"/>
  <c r="C310" i="1" l="1"/>
  <c r="D310" i="1" s="1"/>
  <c r="F310" i="1" s="1"/>
  <c r="G310" i="1" l="1"/>
  <c r="B311" i="1"/>
  <c r="C311" i="1" l="1"/>
  <c r="D311" i="1" s="1"/>
  <c r="F311" i="1" s="1"/>
  <c r="G311" i="1" l="1"/>
  <c r="B312" i="1"/>
  <c r="C312" i="1" l="1"/>
  <c r="D312" i="1" s="1"/>
  <c r="F312" i="1" s="1"/>
  <c r="G312" i="1" l="1"/>
  <c r="B313" i="1"/>
  <c r="C313" i="1" l="1"/>
  <c r="D313" i="1" s="1"/>
  <c r="F313" i="1" s="1"/>
  <c r="G313" i="1" l="1"/>
  <c r="B314" i="1"/>
  <c r="C314" i="1" l="1"/>
  <c r="D314" i="1" s="1"/>
  <c r="F314" i="1" s="1"/>
  <c r="B315" i="1" l="1"/>
  <c r="G314" i="1"/>
  <c r="C315" i="1" l="1"/>
  <c r="D315" i="1" s="1"/>
  <c r="F315" i="1" s="1"/>
  <c r="G315" i="1" l="1"/>
  <c r="B316" i="1"/>
  <c r="C316" i="1" l="1"/>
  <c r="D316" i="1" s="1"/>
  <c r="F316" i="1" s="1"/>
  <c r="G316" i="1" l="1"/>
  <c r="B317" i="1"/>
  <c r="C317" i="1" l="1"/>
  <c r="D317" i="1" s="1"/>
  <c r="F317" i="1" s="1"/>
  <c r="G317" i="1" l="1"/>
  <c r="B318" i="1"/>
  <c r="C318" i="1" l="1"/>
  <c r="D318" i="1" s="1"/>
  <c r="F318" i="1" s="1"/>
  <c r="G318" i="1" l="1"/>
  <c r="B319" i="1"/>
  <c r="C319" i="1" l="1"/>
  <c r="D319" i="1" s="1"/>
  <c r="F319" i="1" s="1"/>
  <c r="G319" i="1" l="1"/>
  <c r="B320" i="1"/>
  <c r="C320" i="1" l="1"/>
  <c r="D320" i="1" s="1"/>
  <c r="F320" i="1" s="1"/>
  <c r="G320" i="1" l="1"/>
  <c r="B321" i="1"/>
  <c r="C321" i="1" l="1"/>
  <c r="D321" i="1" s="1"/>
  <c r="F321" i="1" s="1"/>
  <c r="G321" i="1" l="1"/>
  <c r="B322" i="1"/>
  <c r="C322" i="1" l="1"/>
  <c r="D322" i="1" s="1"/>
  <c r="F322" i="1" s="1"/>
  <c r="G322" i="1" l="1"/>
  <c r="B323" i="1"/>
  <c r="C323" i="1" l="1"/>
  <c r="D323" i="1" s="1"/>
  <c r="F323" i="1" s="1"/>
  <c r="G323" i="1" l="1"/>
  <c r="B324" i="1"/>
  <c r="C324" i="1" s="1"/>
  <c r="D324" i="1" s="1"/>
  <c r="F324" i="1" s="1"/>
  <c r="G324" i="1" l="1"/>
  <c r="B325" i="1"/>
  <c r="C325" i="1" l="1"/>
  <c r="D325" i="1" s="1"/>
  <c r="F325" i="1" s="1"/>
  <c r="B326" i="1" l="1"/>
  <c r="C326" i="1" s="1"/>
  <c r="D326" i="1" s="1"/>
  <c r="F326" i="1" s="1"/>
  <c r="G325" i="1"/>
  <c r="G326" i="1" l="1"/>
  <c r="B327" i="1"/>
  <c r="C327" i="1" l="1"/>
  <c r="D327" i="1" s="1"/>
  <c r="F327" i="1" s="1"/>
  <c r="B328" i="1" l="1"/>
  <c r="C328" i="1" s="1"/>
  <c r="D328" i="1" s="1"/>
  <c r="F328" i="1" s="1"/>
  <c r="G327" i="1"/>
  <c r="G328" i="1" l="1"/>
  <c r="B329" i="1"/>
  <c r="C329" i="1" l="1"/>
  <c r="D329" i="1" s="1"/>
  <c r="F329" i="1" s="1"/>
  <c r="B330" i="1" l="1"/>
  <c r="C330" i="1" s="1"/>
  <c r="D330" i="1" s="1"/>
  <c r="F330" i="1" s="1"/>
  <c r="G329" i="1"/>
  <c r="G330" i="1" l="1"/>
  <c r="B331" i="1"/>
  <c r="C331" i="1" l="1"/>
  <c r="D331" i="1" s="1"/>
  <c r="F331" i="1" s="1"/>
  <c r="B332" i="1" l="1"/>
  <c r="C332" i="1" s="1"/>
  <c r="D332" i="1" s="1"/>
  <c r="F332" i="1" s="1"/>
  <c r="G331" i="1"/>
  <c r="G332" i="1" l="1"/>
  <c r="B333" i="1"/>
  <c r="C333" i="1" l="1"/>
  <c r="D333" i="1" s="1"/>
  <c r="F333" i="1" s="1"/>
  <c r="B334" i="1" l="1"/>
  <c r="C334" i="1" s="1"/>
  <c r="D334" i="1" s="1"/>
  <c r="F334" i="1" s="1"/>
  <c r="G333" i="1"/>
  <c r="G334" i="1" l="1"/>
  <c r="B335" i="1"/>
  <c r="C335" i="1" l="1"/>
  <c r="D335" i="1" s="1"/>
  <c r="F335" i="1" s="1"/>
  <c r="B336" i="1" l="1"/>
  <c r="C336" i="1" s="1"/>
  <c r="D336" i="1" s="1"/>
  <c r="F336" i="1" s="1"/>
  <c r="G335" i="1"/>
  <c r="G336" i="1" l="1"/>
  <c r="B337" i="1"/>
  <c r="C337" i="1" l="1"/>
  <c r="D337" i="1" s="1"/>
  <c r="F337" i="1" s="1"/>
  <c r="B338" i="1" l="1"/>
  <c r="C338" i="1" s="1"/>
  <c r="D338" i="1" s="1"/>
  <c r="F338" i="1" s="1"/>
  <c r="G337" i="1"/>
  <c r="G338" i="1" l="1"/>
  <c r="B339" i="1"/>
  <c r="C339" i="1" l="1"/>
  <c r="D339" i="1" s="1"/>
  <c r="F339" i="1" s="1"/>
  <c r="G339" i="1" l="1"/>
  <c r="B340" i="1"/>
  <c r="C340" i="1" s="1"/>
  <c r="D340" i="1" s="1"/>
  <c r="F340" i="1" s="1"/>
  <c r="G340" i="1" l="1"/>
  <c r="B341" i="1"/>
  <c r="C341" i="1" l="1"/>
  <c r="D341" i="1" s="1"/>
  <c r="F341" i="1" s="1"/>
  <c r="B342" i="1" l="1"/>
  <c r="C342" i="1" s="1"/>
  <c r="D342" i="1" s="1"/>
  <c r="F342" i="1" s="1"/>
  <c r="G341" i="1"/>
  <c r="B343" i="1" l="1"/>
  <c r="G342" i="1"/>
  <c r="C343" i="1" l="1"/>
  <c r="D343" i="1" s="1"/>
  <c r="F343" i="1"/>
  <c r="G343" i="1" l="1"/>
  <c r="B344" i="1"/>
  <c r="C344" i="1" s="1"/>
  <c r="D344" i="1" s="1"/>
  <c r="F344" i="1" s="1"/>
  <c r="G344" i="1" l="1"/>
  <c r="B345" i="1"/>
  <c r="C345" i="1" l="1"/>
  <c r="D345" i="1" s="1"/>
  <c r="F345" i="1" s="1"/>
  <c r="B346" i="1" l="1"/>
  <c r="C346" i="1" s="1"/>
  <c r="D346" i="1" s="1"/>
  <c r="F346" i="1" s="1"/>
  <c r="G345" i="1"/>
  <c r="G346" i="1" l="1"/>
  <c r="B347" i="1"/>
  <c r="C347" i="1" l="1"/>
  <c r="D347" i="1" s="1"/>
  <c r="F347" i="1" s="1"/>
  <c r="G347" i="1" l="1"/>
  <c r="B348" i="1"/>
  <c r="C348" i="1" s="1"/>
  <c r="D348" i="1" s="1"/>
  <c r="F348" i="1" s="1"/>
  <c r="G348" i="1" l="1"/>
  <c r="B349" i="1"/>
  <c r="C349" i="1" l="1"/>
  <c r="D349" i="1" s="1"/>
  <c r="F349" i="1" s="1"/>
  <c r="B350" i="1" l="1"/>
  <c r="C350" i="1" s="1"/>
  <c r="D350" i="1" s="1"/>
  <c r="F350" i="1" s="1"/>
  <c r="G349" i="1"/>
  <c r="B351" i="1" l="1"/>
  <c r="G350" i="1"/>
  <c r="C351" i="1" l="1"/>
  <c r="D351" i="1" s="1"/>
  <c r="F351" i="1" s="1"/>
  <c r="G351" i="1" l="1"/>
  <c r="B352" i="1"/>
  <c r="C352" i="1" s="1"/>
  <c r="D352" i="1" s="1"/>
  <c r="F352" i="1" s="1"/>
  <c r="G352" i="1" l="1"/>
  <c r="B353" i="1"/>
  <c r="C353" i="1" l="1"/>
  <c r="D353" i="1" s="1"/>
  <c r="F353" i="1" s="1"/>
  <c r="B354" i="1" l="1"/>
  <c r="C354" i="1" s="1"/>
  <c r="D354" i="1" s="1"/>
  <c r="F354" i="1" s="1"/>
  <c r="G353" i="1"/>
  <c r="G354" i="1" l="1"/>
  <c r="B355" i="1"/>
  <c r="C355" i="1" l="1"/>
  <c r="D355" i="1" s="1"/>
  <c r="F355" i="1" s="1"/>
  <c r="G355" i="1" l="1"/>
  <c r="B356" i="1"/>
  <c r="C356" i="1" s="1"/>
  <c r="D356" i="1" s="1"/>
  <c r="F356" i="1" s="1"/>
  <c r="G356" i="1" l="1"/>
  <c r="B357" i="1"/>
  <c r="C357" i="1" l="1"/>
  <c r="D357" i="1" s="1"/>
  <c r="F357" i="1" s="1"/>
  <c r="B358" i="1" l="1"/>
  <c r="C358" i="1" s="1"/>
  <c r="D358" i="1" s="1"/>
  <c r="F358" i="1" s="1"/>
  <c r="G357" i="1"/>
  <c r="B359" i="1" l="1"/>
  <c r="G358" i="1"/>
  <c r="C359" i="1" l="1"/>
  <c r="D359" i="1" s="1"/>
  <c r="F359" i="1" s="1"/>
  <c r="G359" i="1" l="1"/>
  <c r="B360" i="1"/>
  <c r="C360" i="1" s="1"/>
  <c r="D360" i="1" s="1"/>
  <c r="F360" i="1" s="1"/>
  <c r="G360" i="1" l="1"/>
  <c r="B361" i="1"/>
  <c r="C361" i="1" l="1"/>
  <c r="D361" i="1" s="1"/>
  <c r="F361" i="1" s="1"/>
  <c r="B362" i="1" l="1"/>
  <c r="C362" i="1" s="1"/>
  <c r="D362" i="1" s="1"/>
  <c r="F362" i="1" s="1"/>
  <c r="G361" i="1"/>
  <c r="G362" i="1" l="1"/>
  <c r="B363" i="1"/>
  <c r="C363" i="1" l="1"/>
  <c r="D363" i="1" s="1"/>
  <c r="F363" i="1"/>
  <c r="G363" i="1" l="1"/>
  <c r="B364" i="1"/>
  <c r="C364" i="1" s="1"/>
  <c r="D364" i="1" s="1"/>
  <c r="F364" i="1" s="1"/>
  <c r="G364" i="1" l="1"/>
  <c r="B365" i="1"/>
  <c r="C365" i="1" l="1"/>
  <c r="D365" i="1" s="1"/>
  <c r="F365" i="1" s="1"/>
  <c r="G365" i="1" l="1"/>
  <c r="B366" i="1"/>
  <c r="C366" i="1" l="1"/>
  <c r="D366" i="1" s="1"/>
  <c r="F366" i="1" s="1"/>
  <c r="G366" i="1" l="1"/>
  <c r="B367" i="1"/>
  <c r="C367" i="1" s="1"/>
  <c r="D367" i="1" s="1"/>
  <c r="F367" i="1" s="1"/>
  <c r="G367" i="1" s="1"/>
</calcChain>
</file>

<file path=xl/sharedStrings.xml><?xml version="1.0" encoding="utf-8"?>
<sst xmlns="http://schemas.openxmlformats.org/spreadsheetml/2006/main" count="11" uniqueCount="11">
  <si>
    <t>Years</t>
  </si>
  <si>
    <t>Rate</t>
  </si>
  <si>
    <t>Principal</t>
  </si>
  <si>
    <t>Payment</t>
  </si>
  <si>
    <t>Payment #</t>
  </si>
  <si>
    <t>Balance</t>
  </si>
  <si>
    <t>Interest</t>
  </si>
  <si>
    <t>New Balance</t>
  </si>
  <si>
    <t>% Paid</t>
  </si>
  <si>
    <t>Principal Paid</t>
  </si>
  <si>
    <t>Extra Principal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</si>
</sst>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7" formatCode="&quot;$&quot;#,##0.00_);\(&quot;$&quot;#,##0.00\)"/>
  </numFmts>
  <fonts count="4" x14ac:knownFonts="1">
    <font>
      <sz val="10"/>
      <name val="Arial"/>
    </font>
    <font>
      <sz val="18"/>
      <name val="Arial"/>
    </font>
    <font>
      <sz val="12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double">
        <color indexed="24"/>
      </top>
      <bottom/>
      <diagonal/>
    </border>
    <border>
      <left/>
      <right/>
      <top/>
      <bottom style="thin">
        <color indexed="24"/>
      </bottom>
      <diagonal/>
    </border>
  </borders>
  <cellStyleXfs count="10">
    <xf numFmtId="0" fontId="0" fillId="0" borderId="0">
      <alignment vertical="top"/>
    </xf>
    <xf numFmtId="7" fontId="3" fillId="0" borderId="0" applyFont="0" applyFill="0" applyBorder="0" applyAlignment="0" applyProtection="0">
      <alignment vertical="top"/>
    </xf>
    <xf numFmtId="10" fontId="3" fillId="0" borderId="0" applyFont="0" applyFill="0" applyBorder="0" applyAlignment="0" applyProtection="0">
      <alignment vertical="top"/>
    </xf>
    <xf numFmtId="2" fontId="3" fillId="0" borderId="0" applyFont="0" applyFill="0" applyBorder="0" applyAlignment="0" applyProtection="0">
      <alignment vertical="top"/>
    </xf>
    <xf numFmtId="0" fontId="3" fillId="0" borderId="0" applyFont="0" applyFill="0" applyBorder="0" applyAlignment="0" applyProtection="0">
      <alignment vertical="top"/>
    </xf>
    <xf numFmtId="0" fontId="1" fillId="0" borderId="0" applyNumberFormat="0" applyFill="0" applyBorder="0" applyAlignment="0" applyProtection="0">
      <alignment vertical="top"/>
    </xf>
    <xf numFmtId="0" fontId="2" fillId="0" borderId="0" applyNumberFormat="0" applyFill="0" applyBorder="0" applyAlignment="0" applyProtection="0">
      <alignment vertical="top"/>
    </xf>
    <xf numFmtId="0" fontId="3" fillId="0" borderId="1" applyNumberFormat="0" applyFont="0" applyFill="0" applyAlignment="0" applyProtection="0">
      <alignment vertical="top"/>
    </xf>
    <xf numFmtId="3" fontId="3" fillId="0" borderId="0" applyFont="0" applyFill="0" applyBorder="0" applyAlignment="0" applyProtection="0">
      <alignment vertical="top"/>
    </xf>
    <xf numFmtId="5" fontId="3" fillId="0" borderId="0" applyFont="0" applyFill="0" applyBorder="0" applyAlignment="0" applyProtection="0">
      <alignment vertical="top"/>
    </xf>
  </cellStyleXfs>
  <cellXfs count="17">
    <xf numFmtId="0" fontId="0" fillId="0" borderId="0" xfId="0">
      <alignment vertical="top"/>
    </xf>
    <xf numFmtId="2" fontId="0" fillId="0" borderId="0" xfId="0" applyNumberFormat="1" applyAlignment="1">
      <alignment horizontal="center" vertical="top"/>
    </xf>
    <xf numFmtId="10" fontId="0" fillId="0" borderId="0" xfId="2">
      <alignment vertical="top"/>
    </xf>
    <xf numFmtId="2" fontId="0" fillId="0" borderId="0" xfId="3">
      <alignment vertical="top"/>
    </xf>
    <xf numFmtId="17" fontId="0" fillId="0" borderId="0" xfId="0" applyNumberForma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2" applyNumberFormat="1">
      <alignment vertical="top"/>
    </xf>
    <xf numFmtId="10" fontId="0" fillId="0" borderId="0" xfId="2" applyFont="1">
      <alignment vertical="top"/>
    </xf>
    <xf numFmtId="2" fontId="0" fillId="0" borderId="0" xfId="3" applyFont="1">
      <alignment vertical="top"/>
    </xf>
    <xf numFmtId="7" fontId="0" fillId="0" borderId="0" xfId="1" applyFont="1" applyAlignment="1">
      <alignment horizontal="center" vertical="top"/>
    </xf>
    <xf numFmtId="7" fontId="0" fillId="0" borderId="0" xfId="1" applyFont="1">
      <alignment vertical="top"/>
    </xf>
    <xf numFmtId="0" fontId="0" fillId="0" borderId="2" xfId="0" applyBorder="1" applyAlignment="1">
      <alignment horizontal="center" wrapText="1"/>
    </xf>
    <xf numFmtId="2" fontId="0" fillId="0" borderId="2" xfId="0" applyNumberFormat="1" applyBorder="1" applyAlignment="1">
      <alignment horizontal="center" wrapText="1"/>
    </xf>
    <xf numFmtId="10" fontId="0" fillId="0" borderId="2" xfId="2" applyFont="1" applyBorder="1" applyAlignment="1">
      <alignment horizontal="center" wrapText="1"/>
    </xf>
    <xf numFmtId="2" fontId="0" fillId="0" borderId="2" xfId="3" applyFont="1" applyBorder="1" applyAlignment="1">
      <alignment horizontal="center" wrapText="1"/>
    </xf>
    <xf numFmtId="0" fontId="0" fillId="0" borderId="0" xfId="0" applyAlignment="1">
      <alignment wrapText="1"/>
    </xf>
  </cellXfs>
  <cellStyles count="10">
    <cellStyle name="Comma0" xfId="8"/>
    <cellStyle name="Currency" xfId="1" builtinId="4"/>
    <cellStyle name="Currency0" xfId="9"/>
    <cellStyle name="Date" xfId="4"/>
    <cellStyle name="Fixed" xfId="3"/>
    <cellStyle name="Heading 1" xfId="5" builtinId="16" customBuiltin="1"/>
    <cellStyle name="Heading 2" xfId="6" builtinId="17" customBuiltin="1"/>
    <cellStyle name="Normal" xfId="0" builtinId="0"/>
    <cellStyle name="Percent" xfId="2" builtinId="5"/>
    <cellStyle name="Total" xfId="7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91447944006998"/>
          <c:y val="2.5428331875182269E-2"/>
          <c:w val="0.80864107611548552"/>
          <c:h val="0.841674686497521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A!$A$8:$A$366</c:f>
              <c:numCache>
                <c:formatCode>General</c:formatCode>
                <c:ptCount val="35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</c:numCache>
            </c:numRef>
          </c:xVal>
          <c:yVal>
            <c:numRef>
              <c:f>A!$B$8:$B$366</c:f>
              <c:numCache>
                <c:formatCode>"$"#,##0.00_);\("$"#,##0.00\)</c:formatCode>
                <c:ptCount val="359"/>
                <c:pt idx="0">
                  <c:v>100000</c:v>
                </c:pt>
                <c:pt idx="1">
                  <c:v>99879.845043654524</c:v>
                </c:pt>
                <c:pt idx="2">
                  <c:v>99759.189441657611</c:v>
                </c:pt>
                <c:pt idx="3">
                  <c:v>99638.031107985706</c:v>
                </c:pt>
                <c:pt idx="4">
                  <c:v>99516.367947923514</c:v>
                </c:pt>
                <c:pt idx="5">
                  <c:v>99394.197858027721</c:v>
                </c:pt>
                <c:pt idx="6">
                  <c:v>99271.518726090697</c:v>
                </c:pt>
                <c:pt idx="7">
                  <c:v>99148.328431103932</c:v>
                </c:pt>
                <c:pt idx="8">
                  <c:v>99024.624843221391</c:v>
                </c:pt>
                <c:pt idx="9">
                  <c:v>98900.405823722671</c:v>
                </c:pt>
                <c:pt idx="10">
                  <c:v>98775.669224976038</c:v>
                </c:pt>
                <c:pt idx="11">
                  <c:v>98650.412890401305</c:v>
                </c:pt>
                <c:pt idx="12">
                  <c:v>98524.634654432506</c:v>
                </c:pt>
                <c:pt idx="13">
                  <c:v>98398.332342480498</c:v>
                </c:pt>
                <c:pt idx="14">
                  <c:v>98271.503770895361</c:v>
                </c:pt>
                <c:pt idx="15">
                  <c:v>98144.146746928614</c:v>
                </c:pt>
                <c:pt idx="16">
                  <c:v>98016.259068695348</c:v>
                </c:pt>
                <c:pt idx="17">
                  <c:v>97887.838525136103</c:v>
                </c:pt>
                <c:pt idx="18">
                  <c:v>97758.882895978692</c:v>
                </c:pt>
                <c:pt idx="19">
                  <c:v>97629.389951699792</c:v>
                </c:pt>
                <c:pt idx="20">
                  <c:v>97499.357453486402</c:v>
                </c:pt>
                <c:pt idx="21">
                  <c:v>97368.783153197117</c:v>
                </c:pt>
                <c:pt idx="22">
                  <c:v>97237.664793323303</c:v>
                </c:pt>
                <c:pt idx="23">
                  <c:v>97106.000106950014</c:v>
                </c:pt>
                <c:pt idx="24">
                  <c:v>96973.786817716827</c:v>
                </c:pt>
                <c:pt idx="25">
                  <c:v>96841.022639778515</c:v>
                </c:pt>
                <c:pt idx="26">
                  <c:v>96707.705277765461</c:v>
                </c:pt>
                <c:pt idx="27">
                  <c:v>96573.832426744018</c:v>
                </c:pt>
                <c:pt idx="28">
                  <c:v>96439.401772176643</c:v>
                </c:pt>
                <c:pt idx="29">
                  <c:v>96304.410989881901</c:v>
                </c:pt>
                <c:pt idx="30">
                  <c:v>96168.857745994275</c:v>
                </c:pt>
                <c:pt idx="31">
                  <c:v>96032.739696923774</c:v>
                </c:pt>
                <c:pt idx="32">
                  <c:v>95896.054489315487</c:v>
                </c:pt>
                <c:pt idx="33">
                  <c:v>95758.799760008827</c:v>
                </c:pt>
                <c:pt idx="34">
                  <c:v>95620.973135996726</c:v>
                </c:pt>
                <c:pt idx="35">
                  <c:v>95482.57223438457</c:v>
                </c:pt>
                <c:pt idx="36">
                  <c:v>95343.594662349031</c:v>
                </c:pt>
                <c:pt idx="37">
                  <c:v>95204.038017096682</c:v>
                </c:pt>
                <c:pt idx="38">
                  <c:v>95063.899885822451</c:v>
                </c:pt>
                <c:pt idx="39">
                  <c:v>94923.177845667902</c:v>
                </c:pt>
                <c:pt idx="40">
                  <c:v>94781.869463679381</c:v>
                </c:pt>
                <c:pt idx="41">
                  <c:v>94639.972296765904</c:v>
                </c:pt>
                <c:pt idx="42">
                  <c:v>94497.483891656957</c:v>
                </c:pt>
                <c:pt idx="43">
                  <c:v>94354.401784860049</c:v>
                </c:pt>
                <c:pt idx="44">
                  <c:v>94210.723502618159</c:v>
                </c:pt>
                <c:pt idx="45">
                  <c:v>94066.446560866927</c:v>
                </c:pt>
                <c:pt idx="46">
                  <c:v>93921.56846519174</c:v>
                </c:pt>
                <c:pt idx="47">
                  <c:v>93776.08671078457</c:v>
                </c:pt>
                <c:pt idx="48">
                  <c:v>93629.998782400697</c:v>
                </c:pt>
                <c:pt idx="49">
                  <c:v>93483.302154315228</c:v>
                </c:pt>
                <c:pt idx="50">
                  <c:v>93335.994290279399</c:v>
                </c:pt>
                <c:pt idx="51">
                  <c:v>93188.072643476757</c:v>
                </c:pt>
                <c:pt idx="52">
                  <c:v>93039.534656479111</c:v>
                </c:pt>
                <c:pt idx="53">
                  <c:v>92890.377761202297</c:v>
                </c:pt>
                <c:pt idx="54">
                  <c:v>92740.599378861836</c:v>
                </c:pt>
                <c:pt idx="55">
                  <c:v>92590.19691992829</c:v>
                </c:pt>
                <c:pt idx="56">
                  <c:v>92439.167784082514</c:v>
                </c:pt>
                <c:pt idx="57">
                  <c:v>92287.509360170719</c:v>
                </c:pt>
                <c:pt idx="58">
                  <c:v>92135.219026159291</c:v>
                </c:pt>
                <c:pt idx="59">
                  <c:v>91982.294149089488</c:v>
                </c:pt>
                <c:pt idx="60">
                  <c:v>91828.732085031894</c:v>
                </c:pt>
                <c:pt idx="61">
                  <c:v>91674.530179040725</c:v>
                </c:pt>
                <c:pt idx="62">
                  <c:v>91519.685765107919</c:v>
                </c:pt>
                <c:pt idx="63">
                  <c:v>91364.196166117064</c:v>
                </c:pt>
                <c:pt idx="64">
                  <c:v>91208.05869379708</c:v>
                </c:pt>
                <c:pt idx="65">
                  <c:v>91051.270648675767</c:v>
                </c:pt>
                <c:pt idx="66">
                  <c:v>90893.82932003311</c:v>
                </c:pt>
                <c:pt idx="67">
                  <c:v>90735.731985854436</c:v>
                </c:pt>
                <c:pt idx="68">
                  <c:v>90576.975912783353</c:v>
                </c:pt>
                <c:pt idx="69">
                  <c:v>90417.558356074471</c:v>
                </c:pt>
                <c:pt idx="70">
                  <c:v>90257.476559545976</c:v>
                </c:pt>
                <c:pt idx="71">
                  <c:v>90096.727755531945</c:v>
                </c:pt>
                <c:pt idx="72">
                  <c:v>89935.309164834529</c:v>
                </c:pt>
                <c:pt idx="73">
                  <c:v>89773.21799667587</c:v>
                </c:pt>
                <c:pt idx="74">
                  <c:v>89610.451448649881</c:v>
                </c:pt>
                <c:pt idx="75">
                  <c:v>89447.006706673783</c:v>
                </c:pt>
                <c:pt idx="76">
                  <c:v>89282.880944939447</c:v>
                </c:pt>
                <c:pt idx="77">
                  <c:v>89118.071325864556</c:v>
                </c:pt>
                <c:pt idx="78">
                  <c:v>88952.575000043522</c:v>
                </c:pt>
                <c:pt idx="79">
                  <c:v>88786.389106198229</c:v>
                </c:pt>
                <c:pt idx="80">
                  <c:v>88619.510771128582</c:v>
                </c:pt>
                <c:pt idx="81">
                  <c:v>88451.937109662817</c:v>
                </c:pt>
                <c:pt idx="82">
                  <c:v>88283.665224607612</c:v>
                </c:pt>
                <c:pt idx="83">
                  <c:v>88114.692206698004</c:v>
                </c:pt>
                <c:pt idx="84">
                  <c:v>87945.015134547109</c:v>
                </c:pt>
                <c:pt idx="85">
                  <c:v>87774.631074595585</c:v>
                </c:pt>
                <c:pt idx="86">
                  <c:v>87603.537081060931</c:v>
                </c:pt>
                <c:pt idx="87">
                  <c:v>87431.730195886543</c:v>
                </c:pt>
                <c:pt idx="88">
                  <c:v>87259.207448690591</c:v>
                </c:pt>
                <c:pt idx="89">
                  <c:v>87085.965856714669</c:v>
                </c:pt>
                <c:pt idx="90">
                  <c:v>86912.002424772174</c:v>
                </c:pt>
                <c:pt idx="91">
                  <c:v>86737.314145196578</c:v>
                </c:pt>
                <c:pt idx="92">
                  <c:v>86561.89799778942</c:v>
                </c:pt>
                <c:pt idx="93">
                  <c:v>86385.750949768073</c:v>
                </c:pt>
                <c:pt idx="94">
                  <c:v>86208.869955713308</c:v>
                </c:pt>
                <c:pt idx="95">
                  <c:v>86031.251957516637</c:v>
                </c:pt>
                <c:pt idx="96">
                  <c:v>85852.893884327481</c:v>
                </c:pt>
                <c:pt idx="97">
                  <c:v>85673.792652500037</c:v>
                </c:pt>
                <c:pt idx="98">
                  <c:v>85493.945165539975</c:v>
                </c:pt>
                <c:pt idx="99">
                  <c:v>85313.34831405092</c:v>
                </c:pt>
                <c:pt idx="100">
                  <c:v>85131.998975680661</c:v>
                </c:pt>
                <c:pt idx="101">
                  <c:v>84949.894015067184</c:v>
                </c:pt>
                <c:pt idx="102">
                  <c:v>84767.030283784494</c:v>
                </c:pt>
                <c:pt idx="103">
                  <c:v>84583.404620288129</c:v>
                </c:pt>
                <c:pt idx="104">
                  <c:v>84399.013849860523</c:v>
                </c:pt>
                <c:pt idx="105">
                  <c:v>84213.854784556141</c:v>
                </c:pt>
                <c:pt idx="106">
                  <c:v>84027.924223146314</c:v>
                </c:pt>
                <c:pt idx="107">
                  <c:v>83841.218951063958</c:v>
                </c:pt>
                <c:pt idx="108">
                  <c:v>83653.735740347925</c:v>
                </c:pt>
                <c:pt idx="109">
                  <c:v>83465.471349587242</c:v>
                </c:pt>
                <c:pt idx="110">
                  <c:v>83276.422523865054</c:v>
                </c:pt>
                <c:pt idx="111">
                  <c:v>83086.585994702356</c:v>
                </c:pt>
                <c:pt idx="112">
                  <c:v>82895.958480001471</c:v>
                </c:pt>
                <c:pt idx="113">
                  <c:v>82704.53668398934</c:v>
                </c:pt>
                <c:pt idx="114">
                  <c:v>82512.317297160494</c:v>
                </c:pt>
                <c:pt idx="115">
                  <c:v>82319.296996219855</c:v>
                </c:pt>
                <c:pt idx="116">
                  <c:v>82125.472444025305</c:v>
                </c:pt>
                <c:pt idx="117">
                  <c:v>81930.840289529937</c:v>
                </c:pt>
                <c:pt idx="118">
                  <c:v>81735.397167724179</c:v>
                </c:pt>
                <c:pt idx="119">
                  <c:v>81539.139699577558</c:v>
                </c:pt>
                <c:pt idx="120">
                  <c:v>81342.064491980331</c:v>
                </c:pt>
                <c:pt idx="121">
                  <c:v>81144.16813768477</c:v>
                </c:pt>
                <c:pt idx="122">
                  <c:v>80945.447215246313</c:v>
                </c:pt>
                <c:pt idx="123">
                  <c:v>80745.898288964367</c:v>
                </c:pt>
                <c:pt idx="124">
                  <c:v>80545.51790882292</c:v>
                </c:pt>
                <c:pt idx="125">
                  <c:v>80344.302610430881</c:v>
                </c:pt>
                <c:pt idx="126">
                  <c:v>80142.248914962198</c:v>
                </c:pt>
                <c:pt idx="127">
                  <c:v>79939.353329095728</c:v>
                </c:pt>
                <c:pt idx="128">
                  <c:v>79735.612344954818</c:v>
                </c:pt>
                <c:pt idx="129">
                  <c:v>79531.022440046654</c:v>
                </c:pt>
                <c:pt idx="130">
                  <c:v>79325.580077201375</c:v>
                </c:pt>
                <c:pt idx="131">
                  <c:v>79119.281704510911</c:v>
                </c:pt>
                <c:pt idx="132">
                  <c:v>78912.123755267574</c:v>
                </c:pt>
                <c:pt idx="133">
                  <c:v>78704.102647902386</c:v>
                </c:pt>
                <c:pt idx="134">
                  <c:v>78495.214785923177</c:v>
                </c:pt>
                <c:pt idx="135">
                  <c:v>78285.456557852391</c:v>
                </c:pt>
                <c:pt idx="136">
                  <c:v>78074.824337164639</c:v>
                </c:pt>
                <c:pt idx="137">
                  <c:v>77863.314482224014</c:v>
                </c:pt>
                <c:pt idx="138">
                  <c:v>77650.923336221138</c:v>
                </c:pt>
                <c:pt idx="139">
                  <c:v>77437.647227109919</c:v>
                </c:pt>
                <c:pt idx="140">
                  <c:v>77223.482467544076</c:v>
                </c:pt>
                <c:pt idx="141">
                  <c:v>77008.425354813371</c:v>
                </c:pt>
                <c:pt idx="142">
                  <c:v>76792.472170779627</c:v>
                </c:pt>
                <c:pt idx="143">
                  <c:v>76575.619181812406</c:v>
                </c:pt>
                <c:pt idx="144">
                  <c:v>76357.862638724488</c:v>
                </c:pt>
                <c:pt idx="145">
                  <c:v>76139.198776707039</c:v>
                </c:pt>
                <c:pt idx="146">
                  <c:v>75919.623815264509</c:v>
                </c:pt>
                <c:pt idx="147">
                  <c:v>75699.133958149308</c:v>
                </c:pt>
                <c:pt idx="148">
                  <c:v>75477.725393296132</c:v>
                </c:pt>
                <c:pt idx="149">
                  <c:v>75255.394292756057</c:v>
                </c:pt>
                <c:pt idx="150">
                  <c:v>75032.136812630401</c:v>
                </c:pt>
                <c:pt idx="151">
                  <c:v>74807.949093004223</c:v>
                </c:pt>
                <c:pt idx="152">
                  <c:v>74582.827257879602</c:v>
                </c:pt>
                <c:pt idx="153">
                  <c:v>74356.767415108625</c:v>
                </c:pt>
                <c:pt idx="154">
                  <c:v>74129.765656326112</c:v>
                </c:pt>
                <c:pt idx="155">
                  <c:v>73901.818056881995</c:v>
                </c:pt>
                <c:pt idx="156">
                  <c:v>73672.920675773537</c:v>
                </c:pt>
                <c:pt idx="157">
                  <c:v>73443.069555577124</c:v>
                </c:pt>
                <c:pt idx="158">
                  <c:v>73212.260722379884</c:v>
                </c:pt>
                <c:pt idx="159">
                  <c:v>72980.490185710994</c:v>
                </c:pt>
                <c:pt idx="160">
                  <c:v>72747.753938472655</c:v>
                </c:pt>
                <c:pt idx="161">
                  <c:v>72514.047956870825</c:v>
                </c:pt>
                <c:pt idx="162">
                  <c:v>72279.368200345649</c:v>
                </c:pt>
                <c:pt idx="163">
                  <c:v>72043.710611501621</c:v>
                </c:pt>
                <c:pt idx="164">
                  <c:v>71807.071116037405</c:v>
                </c:pt>
                <c:pt idx="165">
                  <c:v>71569.445622675426</c:v>
                </c:pt>
                <c:pt idx="166">
                  <c:v>71330.830023091097</c:v>
                </c:pt>
                <c:pt idx="167">
                  <c:v>71091.220191841843</c:v>
                </c:pt>
                <c:pt idx="168">
                  <c:v>70850.611986295713</c:v>
                </c:pt>
                <c:pt idx="169">
                  <c:v>70609.001246559812</c:v>
                </c:pt>
                <c:pt idx="170">
                  <c:v>70366.383795408343</c:v>
                </c:pt>
                <c:pt idx="171">
                  <c:v>70122.755438210399</c:v>
                </c:pt>
                <c:pt idx="172">
                  <c:v>69878.111962857467</c:v>
                </c:pt>
                <c:pt idx="173">
                  <c:v>69632.449139690565</c:v>
                </c:pt>
                <c:pt idx="174">
                  <c:v>69385.762721427134</c:v>
                </c:pt>
                <c:pt idx="175">
                  <c:v>69138.048443087609</c:v>
                </c:pt>
                <c:pt idx="176">
                  <c:v>68889.302021921671</c:v>
                </c:pt>
                <c:pt idx="177">
                  <c:v>68639.519157334202</c:v>
                </c:pt>
                <c:pt idx="178">
                  <c:v>68388.695530810961</c:v>
                </c:pt>
                <c:pt idx="179">
                  <c:v>68136.82680584387</c:v>
                </c:pt>
                <c:pt idx="180">
                  <c:v>67883.908627856086</c:v>
                </c:pt>
                <c:pt idx="181">
                  <c:v>67629.936624126683</c:v>
                </c:pt>
                <c:pt idx="182">
                  <c:v>67374.906403715067</c:v>
                </c:pt>
                <c:pt idx="183">
                  <c:v>67118.813557385074</c:v>
                </c:pt>
                <c:pt idx="184">
                  <c:v>66861.653657528703</c:v>
                </c:pt>
                <c:pt idx="185">
                  <c:v>66603.422258089602</c:v>
                </c:pt>
                <c:pt idx="186">
                  <c:v>66344.114894486163</c:v>
                </c:pt>
                <c:pt idx="187">
                  <c:v>66083.727083534381</c:v>
                </c:pt>
                <c:pt idx="188">
                  <c:v>65822.254323370304</c:v>
                </c:pt>
                <c:pt idx="189">
                  <c:v>65559.692093372214</c:v>
                </c:pt>
                <c:pt idx="190">
                  <c:v>65296.03585408246</c:v>
                </c:pt>
                <c:pt idx="191">
                  <c:v>65031.281047128999</c:v>
                </c:pt>
                <c:pt idx="192">
                  <c:v>64765.423095146565</c:v>
                </c:pt>
                <c:pt idx="193">
                  <c:v>64498.457401697538</c:v>
                </c:pt>
                <c:pt idx="194">
                  <c:v>64230.379351192474</c:v>
                </c:pt>
                <c:pt idx="195">
                  <c:v>63961.184308810305</c:v>
                </c:pt>
                <c:pt idx="196">
                  <c:v>63690.867620418212</c:v>
                </c:pt>
                <c:pt idx="197">
                  <c:v>63419.424612491151</c:v>
                </c:pt>
                <c:pt idx="198">
                  <c:v>63146.850592031056</c:v>
                </c:pt>
                <c:pt idx="199">
                  <c:v>62873.140846485716</c:v>
                </c:pt>
                <c:pt idx="200">
                  <c:v>62598.290643667264</c:v>
                </c:pt>
                <c:pt idx="201">
                  <c:v>62322.295231670403</c:v>
                </c:pt>
                <c:pt idx="202">
                  <c:v>62045.149838790225</c:v>
                </c:pt>
                <c:pt idx="203">
                  <c:v>61766.849673439712</c:v>
                </c:pt>
                <c:pt idx="204">
                  <c:v>61487.389924066905</c:v>
                </c:pt>
                <c:pt idx="205">
                  <c:v>61206.765759071714</c:v>
                </c:pt>
                <c:pt idx="206">
                  <c:v>60924.972326722374</c:v>
                </c:pt>
                <c:pt idx="207">
                  <c:v>60642.004755071575</c:v>
                </c:pt>
                <c:pt idx="208">
                  <c:v>60357.858151872235</c:v>
                </c:pt>
                <c:pt idx="209">
                  <c:v>60072.527604492898</c:v>
                </c:pt>
                <c:pt idx="210">
                  <c:v>59786.00817983281</c:v>
                </c:pt>
                <c:pt idx="211">
                  <c:v>59498.294924236638</c:v>
                </c:pt>
                <c:pt idx="212">
                  <c:v>59209.38286340882</c:v>
                </c:pt>
                <c:pt idx="213">
                  <c:v>58919.26700232755</c:v>
                </c:pt>
                <c:pt idx="214">
                  <c:v>58627.942325158445</c:v>
                </c:pt>
                <c:pt idx="215">
                  <c:v>58335.403795167796</c:v>
                </c:pt>
                <c:pt idx="216">
                  <c:v>58041.646354635523</c:v>
                </c:pt>
                <c:pt idx="217">
                  <c:v>57746.664924767698</c:v>
                </c:pt>
                <c:pt idx="218">
                  <c:v>57450.454405608754</c:v>
                </c:pt>
                <c:pt idx="219">
                  <c:v>57153.009675953319</c:v>
                </c:pt>
                <c:pt idx="220">
                  <c:v>56854.32559325765</c:v>
                </c:pt>
                <c:pt idx="221">
                  <c:v>56554.396993550748</c:v>
                </c:pt>
                <c:pt idx="222">
                  <c:v>56253.218691345071</c:v>
                </c:pt>
                <c:pt idx="223">
                  <c:v>55950.785479546874</c:v>
                </c:pt>
                <c:pt idx="224">
                  <c:v>55647.092129366181</c:v>
                </c:pt>
                <c:pt idx="225">
                  <c:v>55342.133390226401</c:v>
                </c:pt>
                <c:pt idx="226">
                  <c:v>55035.903989673541</c:v>
                </c:pt>
                <c:pt idx="227">
                  <c:v>54728.39863328504</c:v>
                </c:pt>
                <c:pt idx="228">
                  <c:v>54419.612004578252</c:v>
                </c:pt>
                <c:pt idx="229">
                  <c:v>54109.538764918521</c:v>
                </c:pt>
                <c:pt idx="230">
                  <c:v>53798.173553426874</c:v>
                </c:pt>
                <c:pt idx="231">
                  <c:v>53485.510986887348</c:v>
                </c:pt>
                <c:pt idx="232">
                  <c:v>53171.545659653908</c:v>
                </c:pt>
                <c:pt idx="233">
                  <c:v>52856.272143556991</c:v>
                </c:pt>
                <c:pt idx="234">
                  <c:v>52539.684987809676</c:v>
                </c:pt>
                <c:pt idx="235">
                  <c:v>52221.778718913411</c:v>
                </c:pt>
                <c:pt idx="236">
                  <c:v>51902.547840563413</c:v>
                </c:pt>
                <c:pt idx="237">
                  <c:v>51581.986833553623</c:v>
                </c:pt>
                <c:pt idx="238">
                  <c:v>51260.09015568129</c:v>
                </c:pt>
                <c:pt idx="239">
                  <c:v>50936.852241651155</c:v>
                </c:pt>
                <c:pt idx="240">
                  <c:v>50612.26750297923</c:v>
                </c:pt>
                <c:pt idx="241">
                  <c:v>50286.330327896168</c:v>
                </c:pt>
                <c:pt idx="242">
                  <c:v>49959.035081250266</c:v>
                </c:pt>
                <c:pt idx="243">
                  <c:v>49630.376104410003</c:v>
                </c:pt>
                <c:pt idx="244">
                  <c:v>49300.347715166237</c:v>
                </c:pt>
                <c:pt idx="245">
                  <c:v>48968.944207633955</c:v>
                </c:pt>
                <c:pt idx="246">
                  <c:v>48636.159852153622</c:v>
                </c:pt>
                <c:pt idx="247">
                  <c:v>48301.988895192124</c:v>
                </c:pt>
                <c:pt idx="248">
                  <c:v>47966.425559243282</c:v>
                </c:pt>
                <c:pt idx="249">
                  <c:v>47629.464042727988</c:v>
                </c:pt>
                <c:pt idx="250">
                  <c:v>47291.09851989388</c:v>
                </c:pt>
                <c:pt idx="251">
                  <c:v>46951.32314071463</c:v>
                </c:pt>
                <c:pt idx="252">
                  <c:v>46610.132030788802</c:v>
                </c:pt>
                <c:pt idx="253">
                  <c:v>46267.519291238284</c:v>
                </c:pt>
                <c:pt idx="254">
                  <c:v>45923.478998606304</c:v>
                </c:pt>
                <c:pt idx="255">
                  <c:v>45578.005204755027</c:v>
                </c:pt>
                <c:pt idx="256">
                  <c:v>45231.091936762699</c:v>
                </c:pt>
                <c:pt idx="257">
                  <c:v>44882.733196820402</c:v>
                </c:pt>
                <c:pt idx="258">
                  <c:v>44532.922962128345</c:v>
                </c:pt>
                <c:pt idx="259">
                  <c:v>44181.655184791744</c:v>
                </c:pt>
                <c:pt idx="260">
                  <c:v>43828.923791716239</c:v>
                </c:pt>
                <c:pt idx="261">
                  <c:v>43474.722684502914</c:v>
                </c:pt>
                <c:pt idx="262">
                  <c:v>43119.045739342873</c:v>
                </c:pt>
                <c:pt idx="263">
                  <c:v>42761.88680691133</c:v>
                </c:pt>
                <c:pt idx="264">
                  <c:v>42403.239712261318</c:v>
                </c:pt>
                <c:pt idx="265">
                  <c:v>42043.098254716933</c:v>
                </c:pt>
                <c:pt idx="266">
                  <c:v>41681.456207766118</c:v>
                </c:pt>
                <c:pt idx="267">
                  <c:v>41318.307318953004</c:v>
                </c:pt>
                <c:pt idx="268">
                  <c:v>40953.64530976984</c:v>
                </c:pt>
                <c:pt idx="269">
                  <c:v>40587.463875548405</c:v>
                </c:pt>
                <c:pt idx="270">
                  <c:v>40219.756685351051</c:v>
                </c:pt>
                <c:pt idx="271">
                  <c:v>39850.517381861209</c:v>
                </c:pt>
                <c:pt idx="272">
                  <c:v>39479.73958127349</c:v>
                </c:pt>
                <c:pt idx="273">
                  <c:v>39107.416873183327</c:v>
                </c:pt>
                <c:pt idx="274">
                  <c:v>38733.542820476119</c:v>
                </c:pt>
                <c:pt idx="275">
                  <c:v>38358.110959215963</c:v>
                </c:pt>
                <c:pt idx="276">
                  <c:v>37981.11479853389</c:v>
                </c:pt>
                <c:pt idx="277">
                  <c:v>37602.54782051564</c:v>
                </c:pt>
                <c:pt idx="278">
                  <c:v>37222.403480088986</c:v>
                </c:pt>
                <c:pt idx="279">
                  <c:v>36840.675204910549</c:v>
                </c:pt>
                <c:pt idx="280">
                  <c:v>36457.356395252202</c:v>
                </c:pt>
                <c:pt idx="281">
                  <c:v>36072.440423886947</c:v>
                </c:pt>
                <c:pt idx="282">
                  <c:v>35685.920635974333</c:v>
                </c:pt>
                <c:pt idx="283">
                  <c:v>35297.790348945418</c:v>
                </c:pt>
                <c:pt idx="284">
                  <c:v>34908.042852387218</c:v>
                </c:pt>
                <c:pt idx="285">
                  <c:v>34516.671407926689</c:v>
                </c:pt>
                <c:pt idx="286">
                  <c:v>34123.669249114246</c:v>
                </c:pt>
                <c:pt idx="287">
                  <c:v>33729.02958130675</c:v>
                </c:pt>
                <c:pt idx="288">
                  <c:v>33332.745581550058</c:v>
                </c:pt>
                <c:pt idx="289">
                  <c:v>32934.810398461042</c:v>
                </c:pt>
                <c:pt idx="290">
                  <c:v>32535.217152109159</c:v>
                </c:pt>
                <c:pt idx="291">
                  <c:v>32133.958933897473</c:v>
                </c:pt>
                <c:pt idx="292">
                  <c:v>31731.028806443239</c:v>
                </c:pt>
                <c:pt idx="293">
                  <c:v>31326.419803457946</c:v>
                </c:pt>
                <c:pt idx="294">
                  <c:v>30920.12492962688</c:v>
                </c:pt>
                <c:pt idx="295">
                  <c:v>30512.137160488186</c:v>
                </c:pt>
                <c:pt idx="296">
                  <c:v>30102.449442311416</c:v>
                </c:pt>
                <c:pt idx="297">
                  <c:v>29691.054691975572</c:v>
                </c:pt>
                <c:pt idx="298">
                  <c:v>29277.945796846667</c:v>
                </c:pt>
                <c:pt idx="299">
                  <c:v>28863.115614654722</c:v>
                </c:pt>
                <c:pt idx="300">
                  <c:v>28446.556973370312</c:v>
                </c:pt>
                <c:pt idx="301">
                  <c:v>28028.262671080549</c:v>
                </c:pt>
                <c:pt idx="302">
                  <c:v>27608.225475864579</c:v>
                </c:pt>
                <c:pt idx="303">
                  <c:v>27186.438125668545</c:v>
                </c:pt>
                <c:pt idx="304">
                  <c:v>26762.893328180024</c:v>
                </c:pt>
                <c:pt idx="305">
                  <c:v>26337.583760701968</c:v>
                </c:pt>
                <c:pt idx="306">
                  <c:v>25910.502070026087</c:v>
                </c:pt>
                <c:pt idx="307">
                  <c:v>25481.640872305721</c:v>
                </c:pt>
                <c:pt idx="308">
                  <c:v>25050.992752928189</c:v>
                </c:pt>
                <c:pt idx="309">
                  <c:v>24618.550266386585</c:v>
                </c:pt>
                <c:pt idx="310">
                  <c:v>24184.305936151057</c:v>
                </c:pt>
                <c:pt idx="311">
                  <c:v>23748.252254539548</c:v>
                </c:pt>
                <c:pt idx="312">
                  <c:v>23310.381682587991</c:v>
                </c:pt>
                <c:pt idx="313">
                  <c:v>22870.686649919968</c:v>
                </c:pt>
                <c:pt idx="314">
                  <c:v>22429.159554615828</c:v>
                </c:pt>
                <c:pt idx="315">
                  <c:v>21985.792763081256</c:v>
                </c:pt>
                <c:pt idx="316">
                  <c:v>21540.57860991529</c:v>
                </c:pt>
                <c:pt idx="317">
                  <c:v>21092.509397777798</c:v>
                </c:pt>
                <c:pt idx="318">
                  <c:v>20641.573230589733</c:v>
                </c:pt>
                <c:pt idx="319">
                  <c:v>20187.758162705049</c:v>
                </c:pt>
                <c:pt idx="320">
                  <c:v>19731.052198704183</c:v>
                </c:pt>
                <c:pt idx="321">
                  <c:v>19271.443293186643</c:v>
                </c:pt>
                <c:pt idx="322">
                  <c:v>18808.919350562781</c:v>
                </c:pt>
                <c:pt idx="323">
                  <c:v>18343.468224844655</c:v>
                </c:pt>
                <c:pt idx="324">
                  <c:v>17875.077719436034</c:v>
                </c:pt>
                <c:pt idx="325">
                  <c:v>17403.735586921546</c:v>
                </c:pt>
                <c:pt idx="326">
                  <c:v>16929.429528854915</c:v>
                </c:pt>
                <c:pt idx="327">
                  <c:v>16452.147195546338</c:v>
                </c:pt>
                <c:pt idx="328">
                  <c:v>15971.876185848976</c:v>
                </c:pt>
                <c:pt idx="329">
                  <c:v>15488.604046944542</c:v>
                </c:pt>
                <c:pt idx="330">
                  <c:v>15002.318274128005</c:v>
                </c:pt>
                <c:pt idx="331">
                  <c:v>14513.0063105914</c:v>
                </c:pt>
                <c:pt idx="332">
                  <c:v>14020.655547206725</c:v>
                </c:pt>
                <c:pt idx="333">
                  <c:v>13525.253322307946</c:v>
                </c:pt>
                <c:pt idx="334">
                  <c:v>13026.78692147209</c:v>
                </c:pt>
                <c:pt idx="335">
                  <c:v>12525.243577299418</c:v>
                </c:pt>
                <c:pt idx="336">
                  <c:v>12020.610469192692</c:v>
                </c:pt>
                <c:pt idx="337">
                  <c:v>11512.874723135523</c:v>
                </c:pt>
                <c:pt idx="338">
                  <c:v>11002.023411469781</c:v>
                </c:pt>
                <c:pt idx="339">
                  <c:v>10488.043552672099</c:v>
                </c:pt>
                <c:pt idx="340">
                  <c:v>9970.9221111294282</c:v>
                </c:pt>
                <c:pt idx="341">
                  <c:v>9450.6459969136613</c:v>
                </c:pt>
                <c:pt idx="342">
                  <c:v>8927.2020655553297</c:v>
                </c:pt>
                <c:pt idx="343">
                  <c:v>8400.5771178163377</c:v>
                </c:pt>
                <c:pt idx="344">
                  <c:v>7870.757899461767</c:v>
                </c:pt>
                <c:pt idx="345">
                  <c:v>7337.7311010307185</c:v>
                </c:pt>
                <c:pt idx="346">
                  <c:v>6801.4833576062074</c:v>
                </c:pt>
                <c:pt idx="347">
                  <c:v>6262.0012485840944</c:v>
                </c:pt>
                <c:pt idx="348">
                  <c:v>5719.271297441056</c:v>
                </c:pt>
                <c:pt idx="349">
                  <c:v>5173.2799715015881</c:v>
                </c:pt>
                <c:pt idx="350">
                  <c:v>4624.0136817040393</c:v>
                </c:pt>
                <c:pt idx="351">
                  <c:v>4071.4587823656675</c:v>
                </c:pt>
                <c:pt idx="352">
                  <c:v>3515.6015709467188</c:v>
                </c:pt>
                <c:pt idx="353">
                  <c:v>2956.4282878135245</c:v>
                </c:pt>
                <c:pt idx="354">
                  <c:v>2393.9251160006083</c:v>
                </c:pt>
                <c:pt idx="355">
                  <c:v>1828.0781809718051</c:v>
                </c:pt>
                <c:pt idx="356">
                  <c:v>1258.8735503803819</c:v>
                </c:pt>
                <c:pt idx="357">
                  <c:v>686.2972338281611</c:v>
                </c:pt>
                <c:pt idx="358">
                  <c:v>110.33518262363941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9677616"/>
        <c:axId val="239216448"/>
      </c:scatterChart>
      <c:valAx>
        <c:axId val="289677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216448"/>
        <c:crosses val="autoZero"/>
        <c:crossBetween val="midCat"/>
      </c:valAx>
      <c:valAx>
        <c:axId val="239216448"/>
        <c:scaling>
          <c:orientation val="minMax"/>
          <c:max val="105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\(&quot;$&quot;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9677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00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238125</xdr:colOff>
      <xdr:row>0</xdr:row>
      <xdr:rowOff>111125</xdr:rowOff>
    </xdr:from>
    <xdr:to>
      <xdr:col>12</xdr:col>
      <xdr:colOff>133350</xdr:colOff>
      <xdr:row>20</xdr:row>
      <xdr:rowOff>123825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367"/>
  <sheetViews>
    <sheetView tabSelected="1" zoomScaleNormal="100" workbookViewId="0">
      <selection activeCell="E14" sqref="E14"/>
    </sheetView>
  </sheetViews>
  <sheetFormatPr defaultRowHeight="12.75" x14ac:dyDescent="0.2"/>
  <cols>
    <col min="1" max="1" width="10.7109375" style="5" customWidth="1"/>
    <col min="2" max="2" width="12.28515625" style="4" customWidth="1"/>
    <col min="3" max="3" width="11.140625" style="4" customWidth="1"/>
    <col min="4" max="4" width="11.42578125" style="1" customWidth="1"/>
    <col min="5" max="5" width="10.42578125" style="1" customWidth="1"/>
    <col min="6" max="6" width="12.42578125" style="1" customWidth="1"/>
    <col min="7" max="7" width="9.42578125" style="1" customWidth="1"/>
    <col min="8" max="8" width="13.7109375" style="1" customWidth="1"/>
    <col min="9" max="9" width="9.7109375" style="2" customWidth="1"/>
    <col min="10" max="10" width="10.28515625" customWidth="1"/>
    <col min="11" max="11" width="12.140625" style="3" customWidth="1"/>
    <col min="12" max="256" width="10.28515625" customWidth="1"/>
  </cols>
  <sheetData>
    <row r="1" spans="1:254" x14ac:dyDescent="0.2">
      <c r="A1" s="6" t="s">
        <v>0</v>
      </c>
      <c r="B1">
        <v>30</v>
      </c>
      <c r="H1"/>
    </row>
    <row r="2" spans="1:254" x14ac:dyDescent="0.2">
      <c r="A2" s="6" t="s">
        <v>1</v>
      </c>
      <c r="B2" s="7">
        <v>0.05</v>
      </c>
    </row>
    <row r="3" spans="1:254" x14ac:dyDescent="0.2">
      <c r="A3" s="6" t="s">
        <v>2</v>
      </c>
      <c r="B3" s="11">
        <v>100000</v>
      </c>
    </row>
    <row r="4" spans="1:254" x14ac:dyDescent="0.2">
      <c r="A4" s="6" t="s">
        <v>3</v>
      </c>
      <c r="B4" s="11">
        <f>PMT(B2/12,B1*12,-B3)</f>
        <v>536.82162301213907</v>
      </c>
      <c r="I4" s="8"/>
      <c r="K4" s="9"/>
    </row>
    <row r="5" spans="1:254" x14ac:dyDescent="0.2">
      <c r="B5" s="1"/>
      <c r="C5" s="1"/>
      <c r="G5" s="2"/>
      <c r="H5"/>
      <c r="K5"/>
    </row>
    <row r="6" spans="1:254" x14ac:dyDescent="0.2">
      <c r="B6" s="1"/>
      <c r="C6" s="1"/>
      <c r="G6" s="2"/>
      <c r="H6"/>
      <c r="I6" s="3"/>
      <c r="K6"/>
    </row>
    <row r="7" spans="1:254" s="16" customFormat="1" ht="38.25" x14ac:dyDescent="0.2">
      <c r="A7" s="12" t="s">
        <v>4</v>
      </c>
      <c r="B7" s="13" t="s">
        <v>5</v>
      </c>
      <c r="C7" s="13" t="s">
        <v>6</v>
      </c>
      <c r="D7" s="13" t="s">
        <v>9</v>
      </c>
      <c r="E7" s="13" t="s">
        <v>10</v>
      </c>
      <c r="F7" s="13" t="s">
        <v>7</v>
      </c>
      <c r="G7" s="14" t="s">
        <v>8</v>
      </c>
      <c r="H7" s="12"/>
      <c r="I7" s="15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</row>
    <row r="8" spans="1:254" x14ac:dyDescent="0.2">
      <c r="A8" s="5">
        <v>1</v>
      </c>
      <c r="B8" s="10">
        <f>B3</f>
        <v>100000</v>
      </c>
      <c r="C8" s="10">
        <f t="shared" ref="C8:C71" si="0">B8*$B$2/12</f>
        <v>416.66666666666669</v>
      </c>
      <c r="D8" s="10">
        <f>$B$4-C8</f>
        <v>120.15495634547239</v>
      </c>
      <c r="E8" s="10">
        <v>0</v>
      </c>
      <c r="F8" s="10">
        <f t="shared" ref="F8:F71" si="1">B8-D8-E8</f>
        <v>99879.845043654524</v>
      </c>
      <c r="G8" s="2">
        <f t="shared" ref="G8:G71" si="2">F8/$B$3</f>
        <v>0.99879845043654525</v>
      </c>
      <c r="H8"/>
      <c r="I8" s="3"/>
      <c r="K8"/>
    </row>
    <row r="9" spans="1:254" x14ac:dyDescent="0.2">
      <c r="A9" s="5">
        <f t="shared" ref="A9:A72" si="3">A8+1</f>
        <v>2</v>
      </c>
      <c r="B9" s="10">
        <f t="shared" ref="B9:B72" si="4">F8</f>
        <v>99879.845043654524</v>
      </c>
      <c r="C9" s="10">
        <f t="shared" si="0"/>
        <v>416.16602101522722</v>
      </c>
      <c r="D9" s="10">
        <f>$B$4-C9</f>
        <v>120.65560199691186</v>
      </c>
      <c r="E9" s="10">
        <v>0</v>
      </c>
      <c r="F9" s="10">
        <f t="shared" si="1"/>
        <v>99759.189441657611</v>
      </c>
      <c r="G9" s="2">
        <f t="shared" si="2"/>
        <v>0.99759189441657614</v>
      </c>
      <c r="H9"/>
      <c r="I9" s="3"/>
      <c r="K9"/>
    </row>
    <row r="10" spans="1:254" x14ac:dyDescent="0.2">
      <c r="A10" s="5">
        <f t="shared" si="3"/>
        <v>3</v>
      </c>
      <c r="B10" s="10">
        <f t="shared" si="4"/>
        <v>99759.189441657611</v>
      </c>
      <c r="C10" s="10">
        <f t="shared" si="0"/>
        <v>415.66328934024006</v>
      </c>
      <c r="D10" s="10">
        <f>$B$4-C10</f>
        <v>121.15833367189902</v>
      </c>
      <c r="E10" s="10">
        <v>0</v>
      </c>
      <c r="F10" s="10">
        <f t="shared" si="1"/>
        <v>99638.031107985706</v>
      </c>
      <c r="G10" s="2">
        <f t="shared" si="2"/>
        <v>0.99638031107985703</v>
      </c>
      <c r="H10"/>
      <c r="I10" s="3"/>
      <c r="K10"/>
    </row>
    <row r="11" spans="1:254" x14ac:dyDescent="0.2">
      <c r="A11" s="5">
        <f t="shared" si="3"/>
        <v>4</v>
      </c>
      <c r="B11" s="10">
        <f t="shared" si="4"/>
        <v>99638.031107985706</v>
      </c>
      <c r="C11" s="10">
        <f t="shared" si="0"/>
        <v>415.15846294994049</v>
      </c>
      <c r="D11" s="10">
        <f>$B$4-C11</f>
        <v>121.66316006219859</v>
      </c>
      <c r="E11" s="10">
        <v>0</v>
      </c>
      <c r="F11" s="10">
        <f t="shared" si="1"/>
        <v>99516.367947923514</v>
      </c>
      <c r="G11" s="2">
        <f t="shared" si="2"/>
        <v>0.99516367947923512</v>
      </c>
      <c r="H11"/>
      <c r="I11" s="3"/>
      <c r="K11"/>
    </row>
    <row r="12" spans="1:254" x14ac:dyDescent="0.2">
      <c r="A12" s="5">
        <f t="shared" si="3"/>
        <v>5</v>
      </c>
      <c r="B12" s="10">
        <f t="shared" si="4"/>
        <v>99516.367947923514</v>
      </c>
      <c r="C12" s="10">
        <f t="shared" si="0"/>
        <v>414.65153311634799</v>
      </c>
      <c r="D12" s="10">
        <f>$B$4-C12</f>
        <v>122.17008989579108</v>
      </c>
      <c r="E12" s="10">
        <v>0</v>
      </c>
      <c r="F12" s="10">
        <f t="shared" si="1"/>
        <v>99394.197858027721</v>
      </c>
      <c r="G12" s="2">
        <f t="shared" si="2"/>
        <v>0.99394197858027722</v>
      </c>
      <c r="H12"/>
      <c r="I12" s="3"/>
      <c r="K12"/>
    </row>
    <row r="13" spans="1:254" x14ac:dyDescent="0.2">
      <c r="A13" s="5">
        <f t="shared" si="3"/>
        <v>6</v>
      </c>
      <c r="B13" s="10">
        <f t="shared" si="4"/>
        <v>99394.197858027721</v>
      </c>
      <c r="C13" s="10">
        <f t="shared" si="0"/>
        <v>414.14249107511552</v>
      </c>
      <c r="D13" s="10">
        <f>$B$4-C13</f>
        <v>122.67913193702356</v>
      </c>
      <c r="E13" s="10">
        <v>0</v>
      </c>
      <c r="F13" s="10">
        <f t="shared" si="1"/>
        <v>99271.518726090697</v>
      </c>
      <c r="G13" s="2">
        <f t="shared" si="2"/>
        <v>0.99271518726090702</v>
      </c>
      <c r="H13"/>
      <c r="I13" s="3"/>
      <c r="K13"/>
    </row>
    <row r="14" spans="1:254" x14ac:dyDescent="0.2">
      <c r="A14" s="5">
        <f t="shared" si="3"/>
        <v>7</v>
      </c>
      <c r="B14" s="10">
        <f t="shared" si="4"/>
        <v>99271.518726090697</v>
      </c>
      <c r="C14" s="10">
        <f t="shared" si="0"/>
        <v>413.63132802537797</v>
      </c>
      <c r="D14" s="10">
        <f>$B$4-C14</f>
        <v>123.1902949867611</v>
      </c>
      <c r="E14" s="10">
        <v>0</v>
      </c>
      <c r="F14" s="10">
        <f t="shared" si="1"/>
        <v>99148.328431103932</v>
      </c>
      <c r="G14" s="2">
        <f t="shared" si="2"/>
        <v>0.99148328431103927</v>
      </c>
      <c r="H14"/>
      <c r="I14" s="3"/>
      <c r="K14"/>
    </row>
    <row r="15" spans="1:254" x14ac:dyDescent="0.2">
      <c r="A15" s="5">
        <f t="shared" si="3"/>
        <v>8</v>
      </c>
      <c r="B15" s="10">
        <f t="shared" si="4"/>
        <v>99148.328431103932</v>
      </c>
      <c r="C15" s="10">
        <f t="shared" si="0"/>
        <v>413.11803512959978</v>
      </c>
      <c r="D15" s="10">
        <f>$B$4-C15</f>
        <v>123.7035878825393</v>
      </c>
      <c r="E15" s="10">
        <v>0</v>
      </c>
      <c r="F15" s="10">
        <f t="shared" si="1"/>
        <v>99024.624843221391</v>
      </c>
      <c r="G15" s="2">
        <f t="shared" si="2"/>
        <v>0.99024624843221387</v>
      </c>
      <c r="H15"/>
      <c r="I15" s="3"/>
      <c r="K15"/>
    </row>
    <row r="16" spans="1:254" x14ac:dyDescent="0.2">
      <c r="A16" s="5">
        <f t="shared" si="3"/>
        <v>9</v>
      </c>
      <c r="B16" s="10">
        <f t="shared" si="4"/>
        <v>99024.624843221391</v>
      </c>
      <c r="C16" s="10">
        <f t="shared" si="0"/>
        <v>412.60260351342248</v>
      </c>
      <c r="D16" s="10">
        <f>$B$4-C16</f>
        <v>124.21901949871659</v>
      </c>
      <c r="E16" s="10">
        <v>0</v>
      </c>
      <c r="F16" s="10">
        <f t="shared" si="1"/>
        <v>98900.405823722671</v>
      </c>
      <c r="G16" s="2">
        <f t="shared" si="2"/>
        <v>0.9890040582372267</v>
      </c>
      <c r="H16"/>
      <c r="I16" s="3"/>
      <c r="K16"/>
    </row>
    <row r="17" spans="1:11" x14ac:dyDescent="0.2">
      <c r="A17" s="5">
        <f t="shared" si="3"/>
        <v>10</v>
      </c>
      <c r="B17" s="10">
        <f t="shared" si="4"/>
        <v>98900.405823722671</v>
      </c>
      <c r="C17" s="10">
        <f t="shared" si="0"/>
        <v>412.08502426551121</v>
      </c>
      <c r="D17" s="10">
        <f>$B$4-C17</f>
        <v>124.73659874662786</v>
      </c>
      <c r="E17" s="10">
        <v>0</v>
      </c>
      <c r="F17" s="10">
        <f t="shared" si="1"/>
        <v>98775.669224976038</v>
      </c>
      <c r="G17" s="2">
        <f t="shared" si="2"/>
        <v>0.98775669224976037</v>
      </c>
      <c r="H17"/>
      <c r="I17" s="3"/>
      <c r="K17"/>
    </row>
    <row r="18" spans="1:11" x14ac:dyDescent="0.2">
      <c r="A18" s="5">
        <f t="shared" si="3"/>
        <v>11</v>
      </c>
      <c r="B18" s="10">
        <f t="shared" si="4"/>
        <v>98775.669224976038</v>
      </c>
      <c r="C18" s="10">
        <f t="shared" si="0"/>
        <v>411.56528843740017</v>
      </c>
      <c r="D18" s="10">
        <f>$B$4-C18</f>
        <v>125.2563345747389</v>
      </c>
      <c r="E18" s="10">
        <v>0</v>
      </c>
      <c r="F18" s="10">
        <f t="shared" si="1"/>
        <v>98650.412890401305</v>
      </c>
      <c r="G18" s="2">
        <f t="shared" si="2"/>
        <v>0.98650412890401307</v>
      </c>
      <c r="H18"/>
      <c r="I18" s="3"/>
      <c r="K18"/>
    </row>
    <row r="19" spans="1:11" x14ac:dyDescent="0.2">
      <c r="A19" s="5">
        <f t="shared" si="3"/>
        <v>12</v>
      </c>
      <c r="B19" s="10">
        <f t="shared" si="4"/>
        <v>98650.412890401305</v>
      </c>
      <c r="C19" s="10">
        <f t="shared" si="0"/>
        <v>411.04338704333878</v>
      </c>
      <c r="D19" s="10">
        <f>$B$4-C19</f>
        <v>125.77823596880029</v>
      </c>
      <c r="E19" s="10">
        <v>0</v>
      </c>
      <c r="F19" s="10">
        <f t="shared" si="1"/>
        <v>98524.634654432506</v>
      </c>
      <c r="G19" s="2">
        <f t="shared" si="2"/>
        <v>0.98524634654432508</v>
      </c>
      <c r="H19"/>
      <c r="I19" s="3"/>
      <c r="K19"/>
    </row>
    <row r="20" spans="1:11" x14ac:dyDescent="0.2">
      <c r="A20" s="5">
        <f t="shared" si="3"/>
        <v>13</v>
      </c>
      <c r="B20" s="10">
        <f t="shared" si="4"/>
        <v>98524.634654432506</v>
      </c>
      <c r="C20" s="10">
        <f t="shared" si="0"/>
        <v>410.51931106013552</v>
      </c>
      <c r="D20" s="10">
        <f>$B$4-C20</f>
        <v>126.30231195200355</v>
      </c>
      <c r="E20" s="10">
        <v>0</v>
      </c>
      <c r="F20" s="10">
        <f t="shared" si="1"/>
        <v>98398.332342480498</v>
      </c>
      <c r="G20" s="2">
        <f t="shared" si="2"/>
        <v>0.98398332342480499</v>
      </c>
      <c r="H20"/>
      <c r="I20" s="3"/>
      <c r="K20"/>
    </row>
    <row r="21" spans="1:11" x14ac:dyDescent="0.2">
      <c r="A21" s="5">
        <f t="shared" si="3"/>
        <v>14</v>
      </c>
      <c r="B21" s="10">
        <f t="shared" si="4"/>
        <v>98398.332342480498</v>
      </c>
      <c r="C21" s="10">
        <f t="shared" si="0"/>
        <v>409.99305142700206</v>
      </c>
      <c r="D21" s="10">
        <f>$B$4-C21</f>
        <v>126.82857158513701</v>
      </c>
      <c r="E21" s="10">
        <v>0</v>
      </c>
      <c r="F21" s="10">
        <f t="shared" si="1"/>
        <v>98271.503770895361</v>
      </c>
      <c r="G21" s="2">
        <f t="shared" si="2"/>
        <v>0.98271503770895363</v>
      </c>
      <c r="H21"/>
      <c r="I21" s="3"/>
      <c r="K21"/>
    </row>
    <row r="22" spans="1:11" x14ac:dyDescent="0.2">
      <c r="A22" s="5">
        <f t="shared" si="3"/>
        <v>15</v>
      </c>
      <c r="B22" s="10">
        <f t="shared" si="4"/>
        <v>98271.503770895361</v>
      </c>
      <c r="C22" s="10">
        <f t="shared" si="0"/>
        <v>409.46459904539734</v>
      </c>
      <c r="D22" s="10">
        <f>$B$4-C22</f>
        <v>127.35702396674174</v>
      </c>
      <c r="E22" s="10">
        <v>0</v>
      </c>
      <c r="F22" s="10">
        <f t="shared" si="1"/>
        <v>98144.146746928614</v>
      </c>
      <c r="G22" s="2">
        <f t="shared" si="2"/>
        <v>0.98144146746928618</v>
      </c>
      <c r="H22"/>
      <c r="I22" s="3"/>
      <c r="K22"/>
    </row>
    <row r="23" spans="1:11" x14ac:dyDescent="0.2">
      <c r="A23" s="5">
        <f t="shared" si="3"/>
        <v>16</v>
      </c>
      <c r="B23" s="10">
        <f t="shared" si="4"/>
        <v>98144.146746928614</v>
      </c>
      <c r="C23" s="10">
        <f t="shared" si="0"/>
        <v>408.93394477886926</v>
      </c>
      <c r="D23" s="10">
        <f>$B$4-C23</f>
        <v>127.88767823326981</v>
      </c>
      <c r="E23" s="10">
        <v>0</v>
      </c>
      <c r="F23" s="10">
        <f t="shared" si="1"/>
        <v>98016.259068695348</v>
      </c>
      <c r="G23" s="2">
        <f t="shared" si="2"/>
        <v>0.98016259068695344</v>
      </c>
      <c r="H23"/>
      <c r="I23" s="3"/>
      <c r="K23"/>
    </row>
    <row r="24" spans="1:11" x14ac:dyDescent="0.2">
      <c r="A24" s="5">
        <f t="shared" si="3"/>
        <v>17</v>
      </c>
      <c r="B24" s="10">
        <f t="shared" si="4"/>
        <v>98016.259068695348</v>
      </c>
      <c r="C24" s="10">
        <f t="shared" si="0"/>
        <v>408.40107945289725</v>
      </c>
      <c r="D24" s="10">
        <f>$B$4-C24</f>
        <v>128.42054355924182</v>
      </c>
      <c r="E24" s="10">
        <v>0</v>
      </c>
      <c r="F24" s="10">
        <f t="shared" si="1"/>
        <v>97887.838525136103</v>
      </c>
      <c r="G24" s="2">
        <f t="shared" si="2"/>
        <v>0.97887838525136106</v>
      </c>
      <c r="H24"/>
      <c r="I24" s="3"/>
      <c r="K24"/>
    </row>
    <row r="25" spans="1:11" x14ac:dyDescent="0.2">
      <c r="A25" s="5">
        <f t="shared" si="3"/>
        <v>18</v>
      </c>
      <c r="B25" s="10">
        <f t="shared" si="4"/>
        <v>97887.838525136103</v>
      </c>
      <c r="C25" s="10">
        <f t="shared" si="0"/>
        <v>407.86599385473374</v>
      </c>
      <c r="D25" s="10">
        <f>$B$4-C25</f>
        <v>128.95562915740533</v>
      </c>
      <c r="E25" s="10">
        <v>0</v>
      </c>
      <c r="F25" s="10">
        <f t="shared" si="1"/>
        <v>97758.882895978692</v>
      </c>
      <c r="G25" s="2">
        <f t="shared" si="2"/>
        <v>0.97758882895978694</v>
      </c>
      <c r="H25"/>
      <c r="I25" s="3"/>
      <c r="K25"/>
    </row>
    <row r="26" spans="1:11" x14ac:dyDescent="0.2">
      <c r="A26" s="5">
        <f t="shared" si="3"/>
        <v>19</v>
      </c>
      <c r="B26" s="10">
        <f t="shared" si="4"/>
        <v>97758.882895978692</v>
      </c>
      <c r="C26" s="10">
        <f t="shared" si="0"/>
        <v>407.32867873324454</v>
      </c>
      <c r="D26" s="10">
        <f>$B$4-C26</f>
        <v>129.49294427889453</v>
      </c>
      <c r="E26" s="10">
        <v>0</v>
      </c>
      <c r="F26" s="10">
        <f t="shared" si="1"/>
        <v>97629.389951699792</v>
      </c>
      <c r="G26" s="2">
        <f t="shared" si="2"/>
        <v>0.97629389951699797</v>
      </c>
      <c r="H26"/>
      <c r="I26" s="3"/>
      <c r="K26"/>
    </row>
    <row r="27" spans="1:11" x14ac:dyDescent="0.2">
      <c r="A27" s="5">
        <f t="shared" si="3"/>
        <v>20</v>
      </c>
      <c r="B27" s="10">
        <f t="shared" si="4"/>
        <v>97629.389951699792</v>
      </c>
      <c r="C27" s="10">
        <f t="shared" si="0"/>
        <v>406.78912479874913</v>
      </c>
      <c r="D27" s="10">
        <f>$B$4-C27</f>
        <v>130.03249821338994</v>
      </c>
      <c r="E27" s="10">
        <v>0</v>
      </c>
      <c r="F27" s="10">
        <f t="shared" si="1"/>
        <v>97499.357453486402</v>
      </c>
      <c r="G27" s="2">
        <f t="shared" si="2"/>
        <v>0.97499357453486402</v>
      </c>
      <c r="H27"/>
      <c r="I27" s="3"/>
      <c r="K27"/>
    </row>
    <row r="28" spans="1:11" x14ac:dyDescent="0.2">
      <c r="A28" s="5">
        <f t="shared" si="3"/>
        <v>21</v>
      </c>
      <c r="B28" s="10">
        <f t="shared" si="4"/>
        <v>97499.357453486402</v>
      </c>
      <c r="C28" s="10">
        <f t="shared" si="0"/>
        <v>406.24732272286002</v>
      </c>
      <c r="D28" s="10">
        <f>$B$4-C28</f>
        <v>130.57430028927905</v>
      </c>
      <c r="E28" s="10">
        <v>0</v>
      </c>
      <c r="F28" s="10">
        <f t="shared" si="1"/>
        <v>97368.783153197117</v>
      </c>
      <c r="G28" s="2">
        <f t="shared" si="2"/>
        <v>0.97368783153197114</v>
      </c>
      <c r="H28"/>
      <c r="I28" s="3"/>
      <c r="K28"/>
    </row>
    <row r="29" spans="1:11" x14ac:dyDescent="0.2">
      <c r="A29" s="5">
        <f t="shared" si="3"/>
        <v>22</v>
      </c>
      <c r="B29" s="10">
        <f t="shared" si="4"/>
        <v>97368.783153197117</v>
      </c>
      <c r="C29" s="10">
        <f t="shared" si="0"/>
        <v>405.70326313832135</v>
      </c>
      <c r="D29" s="10">
        <f>$B$4-C29</f>
        <v>131.11835987381772</v>
      </c>
      <c r="E29" s="10">
        <v>0</v>
      </c>
      <c r="F29" s="10">
        <f t="shared" si="1"/>
        <v>97237.664793323303</v>
      </c>
      <c r="G29" s="2">
        <f t="shared" si="2"/>
        <v>0.97237664793323308</v>
      </c>
      <c r="H29"/>
      <c r="I29" s="3"/>
      <c r="K29"/>
    </row>
    <row r="30" spans="1:11" x14ac:dyDescent="0.2">
      <c r="A30" s="5">
        <f t="shared" si="3"/>
        <v>23</v>
      </c>
      <c r="B30" s="10">
        <f t="shared" si="4"/>
        <v>97237.664793323303</v>
      </c>
      <c r="C30" s="10">
        <f t="shared" si="0"/>
        <v>405.15693663884713</v>
      </c>
      <c r="D30" s="10">
        <f>$B$4-C30</f>
        <v>131.66468637329194</v>
      </c>
      <c r="E30" s="10">
        <v>0</v>
      </c>
      <c r="F30" s="10">
        <f t="shared" si="1"/>
        <v>97106.000106950014</v>
      </c>
      <c r="G30" s="2">
        <f t="shared" si="2"/>
        <v>0.97106000106950019</v>
      </c>
      <c r="H30"/>
      <c r="I30" s="3"/>
      <c r="K30"/>
    </row>
    <row r="31" spans="1:11" x14ac:dyDescent="0.2">
      <c r="A31" s="5">
        <f t="shared" si="3"/>
        <v>24</v>
      </c>
      <c r="B31" s="10">
        <f t="shared" si="4"/>
        <v>97106.000106950014</v>
      </c>
      <c r="C31" s="10">
        <f t="shared" si="0"/>
        <v>404.60833377895841</v>
      </c>
      <c r="D31" s="10">
        <f>$B$4-C31</f>
        <v>132.21328923318066</v>
      </c>
      <c r="E31" s="10">
        <v>0</v>
      </c>
      <c r="F31" s="10">
        <f t="shared" si="1"/>
        <v>96973.786817716827</v>
      </c>
      <c r="G31" s="2">
        <f t="shared" si="2"/>
        <v>0.96973786817716823</v>
      </c>
      <c r="H31"/>
      <c r="I31" s="3"/>
      <c r="K31"/>
    </row>
    <row r="32" spans="1:11" x14ac:dyDescent="0.2">
      <c r="A32" s="5">
        <f t="shared" si="3"/>
        <v>25</v>
      </c>
      <c r="B32" s="10">
        <f t="shared" si="4"/>
        <v>96973.786817716827</v>
      </c>
      <c r="C32" s="10">
        <f t="shared" si="0"/>
        <v>404.05744507382013</v>
      </c>
      <c r="D32" s="10">
        <f>$B$4-C32</f>
        <v>132.76417793831894</v>
      </c>
      <c r="E32" s="10">
        <v>0</v>
      </c>
      <c r="F32" s="10">
        <f t="shared" si="1"/>
        <v>96841.022639778515</v>
      </c>
      <c r="G32" s="2">
        <f t="shared" si="2"/>
        <v>0.96841022639778518</v>
      </c>
      <c r="H32"/>
      <c r="I32" s="3"/>
      <c r="K32"/>
    </row>
    <row r="33" spans="1:11" x14ac:dyDescent="0.2">
      <c r="A33" s="5">
        <f t="shared" si="3"/>
        <v>26</v>
      </c>
      <c r="B33" s="10">
        <f t="shared" si="4"/>
        <v>96841.022639778515</v>
      </c>
      <c r="C33" s="10">
        <f t="shared" si="0"/>
        <v>403.50426099907713</v>
      </c>
      <c r="D33" s="10">
        <f>$B$4-C33</f>
        <v>133.31736201306194</v>
      </c>
      <c r="E33" s="10">
        <v>0</v>
      </c>
      <c r="F33" s="10">
        <f t="shared" si="1"/>
        <v>96707.705277765461</v>
      </c>
      <c r="G33" s="2">
        <f t="shared" si="2"/>
        <v>0.96707705277765466</v>
      </c>
      <c r="H33"/>
      <c r="I33" s="3"/>
      <c r="K33"/>
    </row>
    <row r="34" spans="1:11" x14ac:dyDescent="0.2">
      <c r="A34" s="5">
        <f t="shared" si="3"/>
        <v>27</v>
      </c>
      <c r="B34" s="10">
        <f t="shared" si="4"/>
        <v>96707.705277765461</v>
      </c>
      <c r="C34" s="10">
        <f t="shared" si="0"/>
        <v>402.94877199068947</v>
      </c>
      <c r="D34" s="10">
        <f>$B$4-C34</f>
        <v>133.87285102144961</v>
      </c>
      <c r="E34" s="10">
        <v>0</v>
      </c>
      <c r="F34" s="10">
        <f t="shared" si="1"/>
        <v>96573.832426744018</v>
      </c>
      <c r="G34" s="2">
        <f t="shared" si="2"/>
        <v>0.96573832426744022</v>
      </c>
      <c r="H34"/>
      <c r="I34" s="3"/>
      <c r="K34"/>
    </row>
    <row r="35" spans="1:11" x14ac:dyDescent="0.2">
      <c r="A35" s="5">
        <f t="shared" si="3"/>
        <v>28</v>
      </c>
      <c r="B35" s="10">
        <f t="shared" si="4"/>
        <v>96573.832426744018</v>
      </c>
      <c r="C35" s="10">
        <f t="shared" si="0"/>
        <v>402.39096844476677</v>
      </c>
      <c r="D35" s="10">
        <f>$B$4-C35</f>
        <v>134.4306545673723</v>
      </c>
      <c r="E35" s="10">
        <v>0</v>
      </c>
      <c r="F35" s="10">
        <f t="shared" si="1"/>
        <v>96439.401772176643</v>
      </c>
      <c r="G35" s="2">
        <f t="shared" si="2"/>
        <v>0.96439401772176647</v>
      </c>
      <c r="H35"/>
      <c r="I35" s="3"/>
      <c r="K35"/>
    </row>
    <row r="36" spans="1:11" x14ac:dyDescent="0.2">
      <c r="A36" s="5">
        <f t="shared" si="3"/>
        <v>29</v>
      </c>
      <c r="B36" s="10">
        <f t="shared" si="4"/>
        <v>96439.401772176643</v>
      </c>
      <c r="C36" s="10">
        <f t="shared" si="0"/>
        <v>401.83084071740268</v>
      </c>
      <c r="D36" s="10">
        <f>$B$4-C36</f>
        <v>134.99078229473639</v>
      </c>
      <c r="E36" s="10">
        <v>0</v>
      </c>
      <c r="F36" s="10">
        <f t="shared" si="1"/>
        <v>96304.410989881901</v>
      </c>
      <c r="G36" s="2">
        <f t="shared" si="2"/>
        <v>0.96304410989881906</v>
      </c>
      <c r="H36"/>
      <c r="I36" s="3"/>
      <c r="K36"/>
    </row>
    <row r="37" spans="1:11" x14ac:dyDescent="0.2">
      <c r="A37" s="5">
        <f t="shared" si="3"/>
        <v>30</v>
      </c>
      <c r="B37" s="10">
        <f t="shared" si="4"/>
        <v>96304.410989881901</v>
      </c>
      <c r="C37" s="10">
        <f t="shared" si="0"/>
        <v>401.26837912450793</v>
      </c>
      <c r="D37" s="10">
        <f>$B$4-C37</f>
        <v>135.55324388763114</v>
      </c>
      <c r="E37" s="10">
        <v>0</v>
      </c>
      <c r="F37" s="10">
        <f t="shared" si="1"/>
        <v>96168.857745994275</v>
      </c>
      <c r="G37" s="2">
        <f t="shared" si="2"/>
        <v>0.96168857745994274</v>
      </c>
      <c r="H37"/>
      <c r="I37" s="3"/>
      <c r="K37"/>
    </row>
    <row r="38" spans="1:11" x14ac:dyDescent="0.2">
      <c r="A38" s="5">
        <f t="shared" si="3"/>
        <v>31</v>
      </c>
      <c r="B38" s="10">
        <f t="shared" si="4"/>
        <v>96168.857745994275</v>
      </c>
      <c r="C38" s="10">
        <f t="shared" si="0"/>
        <v>400.70357394164284</v>
      </c>
      <c r="D38" s="10">
        <f>$B$4-C38</f>
        <v>136.11804907049623</v>
      </c>
      <c r="E38" s="10">
        <v>0</v>
      </c>
      <c r="F38" s="10">
        <f t="shared" si="1"/>
        <v>96032.739696923774</v>
      </c>
      <c r="G38" s="2">
        <f t="shared" si="2"/>
        <v>0.96032739696923775</v>
      </c>
      <c r="H38"/>
      <c r="I38" s="3"/>
      <c r="K38"/>
    </row>
    <row r="39" spans="1:11" x14ac:dyDescent="0.2">
      <c r="A39" s="5">
        <f t="shared" si="3"/>
        <v>32</v>
      </c>
      <c r="B39" s="10">
        <f t="shared" si="4"/>
        <v>96032.739696923774</v>
      </c>
      <c r="C39" s="10">
        <f t="shared" si="0"/>
        <v>400.13641540384907</v>
      </c>
      <c r="D39" s="10">
        <f>$B$4-C39</f>
        <v>136.68520760829</v>
      </c>
      <c r="E39" s="10">
        <v>0</v>
      </c>
      <c r="F39" s="10">
        <f t="shared" si="1"/>
        <v>95896.054489315487</v>
      </c>
      <c r="G39" s="2">
        <f t="shared" si="2"/>
        <v>0.95896054489315485</v>
      </c>
      <c r="H39"/>
      <c r="I39" s="3"/>
      <c r="K39"/>
    </row>
    <row r="40" spans="1:11" x14ac:dyDescent="0.2">
      <c r="A40" s="5">
        <f t="shared" si="3"/>
        <v>33</v>
      </c>
      <c r="B40" s="10">
        <f t="shared" si="4"/>
        <v>95896.054489315487</v>
      </c>
      <c r="C40" s="10">
        <f t="shared" si="0"/>
        <v>399.56689370548116</v>
      </c>
      <c r="D40" s="10">
        <f>$B$4-C40</f>
        <v>137.25472930665791</v>
      </c>
      <c r="E40" s="10">
        <v>0</v>
      </c>
      <c r="F40" s="10">
        <f t="shared" si="1"/>
        <v>95758.799760008827</v>
      </c>
      <c r="G40" s="2">
        <f t="shared" si="2"/>
        <v>0.95758799760008828</v>
      </c>
      <c r="H40"/>
      <c r="I40" s="3"/>
      <c r="K40"/>
    </row>
    <row r="41" spans="1:11" x14ac:dyDescent="0.2">
      <c r="A41" s="5">
        <f t="shared" si="3"/>
        <v>34</v>
      </c>
      <c r="B41" s="10">
        <f t="shared" si="4"/>
        <v>95758.799760008827</v>
      </c>
      <c r="C41" s="10">
        <f t="shared" si="0"/>
        <v>398.99499900003678</v>
      </c>
      <c r="D41" s="10">
        <f>$B$4-C41</f>
        <v>137.82662401210229</v>
      </c>
      <c r="E41" s="10">
        <v>0</v>
      </c>
      <c r="F41" s="10">
        <f t="shared" si="1"/>
        <v>95620.973135996726</v>
      </c>
      <c r="G41" s="2">
        <f t="shared" si="2"/>
        <v>0.95620973135996723</v>
      </c>
      <c r="H41"/>
      <c r="I41" s="3"/>
      <c r="K41"/>
    </row>
    <row r="42" spans="1:11" x14ac:dyDescent="0.2">
      <c r="A42" s="5">
        <f t="shared" si="3"/>
        <v>35</v>
      </c>
      <c r="B42" s="10">
        <f t="shared" si="4"/>
        <v>95620.973135996726</v>
      </c>
      <c r="C42" s="10">
        <f t="shared" si="0"/>
        <v>398.42072139998641</v>
      </c>
      <c r="D42" s="10">
        <f>$B$4-C42</f>
        <v>138.40090161215267</v>
      </c>
      <c r="E42" s="10">
        <v>0</v>
      </c>
      <c r="F42" s="10">
        <f t="shared" si="1"/>
        <v>95482.57223438457</v>
      </c>
      <c r="G42" s="2">
        <f t="shared" si="2"/>
        <v>0.95482572234384566</v>
      </c>
      <c r="H42"/>
      <c r="I42" s="3"/>
      <c r="K42"/>
    </row>
    <row r="43" spans="1:11" x14ac:dyDescent="0.2">
      <c r="A43" s="5">
        <f t="shared" si="3"/>
        <v>36</v>
      </c>
      <c r="B43" s="10">
        <f t="shared" si="4"/>
        <v>95482.57223438457</v>
      </c>
      <c r="C43" s="10">
        <f t="shared" si="0"/>
        <v>397.84405097660238</v>
      </c>
      <c r="D43" s="10">
        <f>$B$4-C43</f>
        <v>138.9775720355367</v>
      </c>
      <c r="E43" s="10">
        <v>0</v>
      </c>
      <c r="F43" s="10">
        <f t="shared" si="1"/>
        <v>95343.594662349031</v>
      </c>
      <c r="G43" s="2">
        <f t="shared" si="2"/>
        <v>0.95343594662349029</v>
      </c>
      <c r="H43"/>
      <c r="I43" s="3"/>
      <c r="K43"/>
    </row>
    <row r="44" spans="1:11" x14ac:dyDescent="0.2">
      <c r="A44" s="5">
        <f t="shared" si="3"/>
        <v>37</v>
      </c>
      <c r="B44" s="10">
        <f t="shared" si="4"/>
        <v>95343.594662349031</v>
      </c>
      <c r="C44" s="10">
        <f t="shared" si="0"/>
        <v>397.26497775978766</v>
      </c>
      <c r="D44" s="10">
        <f>$B$4-C44</f>
        <v>139.55664525235142</v>
      </c>
      <c r="E44" s="10">
        <v>0</v>
      </c>
      <c r="F44" s="10">
        <f t="shared" si="1"/>
        <v>95204.038017096682</v>
      </c>
      <c r="G44" s="2">
        <f t="shared" si="2"/>
        <v>0.95204038017096682</v>
      </c>
      <c r="H44"/>
      <c r="I44" s="3"/>
      <c r="K44"/>
    </row>
    <row r="45" spans="1:11" x14ac:dyDescent="0.2">
      <c r="A45" s="5">
        <f t="shared" si="3"/>
        <v>38</v>
      </c>
      <c r="B45" s="10">
        <f t="shared" si="4"/>
        <v>95204.038017096682</v>
      </c>
      <c r="C45" s="10">
        <f t="shared" si="0"/>
        <v>396.68349173790284</v>
      </c>
      <c r="D45" s="10">
        <f>$B$4-C45</f>
        <v>140.13813127423623</v>
      </c>
      <c r="E45" s="10">
        <v>0</v>
      </c>
      <c r="F45" s="10">
        <f t="shared" si="1"/>
        <v>95063.899885822451</v>
      </c>
      <c r="G45" s="2">
        <f t="shared" si="2"/>
        <v>0.95063899885822456</v>
      </c>
      <c r="H45"/>
      <c r="I45" s="3"/>
      <c r="K45"/>
    </row>
    <row r="46" spans="1:11" x14ac:dyDescent="0.2">
      <c r="A46" s="5">
        <f t="shared" si="3"/>
        <v>39</v>
      </c>
      <c r="B46" s="10">
        <f t="shared" si="4"/>
        <v>95063.899885822451</v>
      </c>
      <c r="C46" s="10">
        <f t="shared" si="0"/>
        <v>396.09958285759353</v>
      </c>
      <c r="D46" s="10">
        <f>$B$4-C46</f>
        <v>140.72204015454554</v>
      </c>
      <c r="E46" s="10">
        <v>0</v>
      </c>
      <c r="F46" s="10">
        <f t="shared" si="1"/>
        <v>94923.177845667902</v>
      </c>
      <c r="G46" s="2">
        <f t="shared" si="2"/>
        <v>0.94923177845667905</v>
      </c>
      <c r="H46"/>
      <c r="I46" s="3"/>
      <c r="K46"/>
    </row>
    <row r="47" spans="1:11" x14ac:dyDescent="0.2">
      <c r="A47" s="5">
        <f t="shared" si="3"/>
        <v>40</v>
      </c>
      <c r="B47" s="10">
        <f t="shared" si="4"/>
        <v>94923.177845667902</v>
      </c>
      <c r="C47" s="10">
        <f t="shared" si="0"/>
        <v>395.51324102361627</v>
      </c>
      <c r="D47" s="10">
        <f>$B$4-C47</f>
        <v>141.3083819885228</v>
      </c>
      <c r="E47" s="10">
        <v>0</v>
      </c>
      <c r="F47" s="10">
        <f t="shared" si="1"/>
        <v>94781.869463679381</v>
      </c>
      <c r="G47" s="2">
        <f t="shared" si="2"/>
        <v>0.9478186946367938</v>
      </c>
      <c r="H47"/>
      <c r="I47" s="3"/>
      <c r="K47"/>
    </row>
    <row r="48" spans="1:11" x14ac:dyDescent="0.2">
      <c r="A48" s="5">
        <f t="shared" si="3"/>
        <v>41</v>
      </c>
      <c r="B48" s="10">
        <f t="shared" si="4"/>
        <v>94781.869463679381</v>
      </c>
      <c r="C48" s="10">
        <f t="shared" si="0"/>
        <v>394.92445609866405</v>
      </c>
      <c r="D48" s="10">
        <f>$B$4-C48</f>
        <v>141.89716691347502</v>
      </c>
      <c r="E48" s="10">
        <v>0</v>
      </c>
      <c r="F48" s="10">
        <f t="shared" si="1"/>
        <v>94639.972296765904</v>
      </c>
      <c r="G48" s="2">
        <f t="shared" si="2"/>
        <v>0.94639972296765906</v>
      </c>
      <c r="H48"/>
      <c r="I48" s="3"/>
      <c r="K48"/>
    </row>
    <row r="49" spans="1:11" x14ac:dyDescent="0.2">
      <c r="A49" s="5">
        <f t="shared" si="3"/>
        <v>42</v>
      </c>
      <c r="B49" s="10">
        <f t="shared" si="4"/>
        <v>94639.972296765904</v>
      </c>
      <c r="C49" s="10">
        <f t="shared" si="0"/>
        <v>394.33321790319127</v>
      </c>
      <c r="D49" s="10">
        <f>$B$4-C49</f>
        <v>142.4884051089478</v>
      </c>
      <c r="E49" s="10">
        <v>0</v>
      </c>
      <c r="F49" s="10">
        <f t="shared" si="1"/>
        <v>94497.483891656957</v>
      </c>
      <c r="G49" s="2">
        <f t="shared" si="2"/>
        <v>0.94497483891656953</v>
      </c>
      <c r="H49"/>
      <c r="I49" s="3"/>
      <c r="K49"/>
    </row>
    <row r="50" spans="1:11" x14ac:dyDescent="0.2">
      <c r="A50" s="5">
        <f t="shared" si="3"/>
        <v>43</v>
      </c>
      <c r="B50" s="10">
        <f t="shared" si="4"/>
        <v>94497.483891656957</v>
      </c>
      <c r="C50" s="10">
        <f t="shared" si="0"/>
        <v>393.7395162152373</v>
      </c>
      <c r="D50" s="10">
        <f>$B$4-C50</f>
        <v>143.08210679690177</v>
      </c>
      <c r="E50" s="10">
        <v>0</v>
      </c>
      <c r="F50" s="10">
        <f t="shared" si="1"/>
        <v>94354.401784860049</v>
      </c>
      <c r="G50" s="2">
        <f t="shared" si="2"/>
        <v>0.94354401784860054</v>
      </c>
      <c r="H50"/>
      <c r="I50" s="3"/>
      <c r="K50"/>
    </row>
    <row r="51" spans="1:11" x14ac:dyDescent="0.2">
      <c r="A51" s="5">
        <f t="shared" si="3"/>
        <v>44</v>
      </c>
      <c r="B51" s="10">
        <f t="shared" si="4"/>
        <v>94354.401784860049</v>
      </c>
      <c r="C51" s="10">
        <f t="shared" si="0"/>
        <v>393.14334077025023</v>
      </c>
      <c r="D51" s="10">
        <f>$B$4-C51</f>
        <v>143.67828224188884</v>
      </c>
      <c r="E51" s="10">
        <v>0</v>
      </c>
      <c r="F51" s="10">
        <f t="shared" si="1"/>
        <v>94210.723502618159</v>
      </c>
      <c r="G51" s="2">
        <f t="shared" si="2"/>
        <v>0.94210723502618154</v>
      </c>
      <c r="H51"/>
      <c r="I51" s="3"/>
      <c r="K51"/>
    </row>
    <row r="52" spans="1:11" x14ac:dyDescent="0.2">
      <c r="A52" s="5">
        <f t="shared" si="3"/>
        <v>45</v>
      </c>
      <c r="B52" s="10">
        <f t="shared" si="4"/>
        <v>94210.723502618159</v>
      </c>
      <c r="C52" s="10">
        <f t="shared" si="0"/>
        <v>392.54468126090904</v>
      </c>
      <c r="D52" s="10">
        <f>$B$4-C52</f>
        <v>144.27694175123003</v>
      </c>
      <c r="E52" s="10">
        <v>0</v>
      </c>
      <c r="F52" s="10">
        <f t="shared" si="1"/>
        <v>94066.446560866927</v>
      </c>
      <c r="G52" s="2">
        <f t="shared" si="2"/>
        <v>0.94066446560866923</v>
      </c>
      <c r="H52"/>
      <c r="I52" s="3"/>
      <c r="K52"/>
    </row>
    <row r="53" spans="1:11" x14ac:dyDescent="0.2">
      <c r="A53" s="5">
        <f t="shared" si="3"/>
        <v>46</v>
      </c>
      <c r="B53" s="10">
        <f t="shared" si="4"/>
        <v>94066.446560866927</v>
      </c>
      <c r="C53" s="10">
        <f t="shared" si="0"/>
        <v>391.94352733694558</v>
      </c>
      <c r="D53" s="10">
        <f>$B$4-C53</f>
        <v>144.87809567519349</v>
      </c>
      <c r="E53" s="10">
        <v>0</v>
      </c>
      <c r="F53" s="10">
        <f t="shared" si="1"/>
        <v>93921.56846519174</v>
      </c>
      <c r="G53" s="2">
        <f t="shared" si="2"/>
        <v>0.9392156846519174</v>
      </c>
      <c r="H53"/>
      <c r="I53" s="3"/>
      <c r="K53"/>
    </row>
    <row r="54" spans="1:11" x14ac:dyDescent="0.2">
      <c r="A54" s="5">
        <f t="shared" si="3"/>
        <v>47</v>
      </c>
      <c r="B54" s="10">
        <f t="shared" si="4"/>
        <v>93921.56846519174</v>
      </c>
      <c r="C54" s="10">
        <f t="shared" si="0"/>
        <v>391.3398686049656</v>
      </c>
      <c r="D54" s="10">
        <f>$B$4-C54</f>
        <v>145.48175440717347</v>
      </c>
      <c r="E54" s="10">
        <v>0</v>
      </c>
      <c r="F54" s="10">
        <f t="shared" si="1"/>
        <v>93776.08671078457</v>
      </c>
      <c r="G54" s="2">
        <f t="shared" si="2"/>
        <v>0.93776086710784567</v>
      </c>
      <c r="H54"/>
      <c r="I54" s="3"/>
      <c r="K54"/>
    </row>
    <row r="55" spans="1:11" x14ac:dyDescent="0.2">
      <c r="A55" s="5">
        <f t="shared" si="3"/>
        <v>48</v>
      </c>
      <c r="B55" s="10">
        <f t="shared" si="4"/>
        <v>93776.08671078457</v>
      </c>
      <c r="C55" s="10">
        <f t="shared" si="0"/>
        <v>390.73369462826901</v>
      </c>
      <c r="D55" s="10">
        <f>$B$4-C55</f>
        <v>146.08792838387006</v>
      </c>
      <c r="E55" s="10">
        <v>0</v>
      </c>
      <c r="F55" s="10">
        <f t="shared" si="1"/>
        <v>93629.998782400697</v>
      </c>
      <c r="G55" s="2">
        <f t="shared" si="2"/>
        <v>0.93629998782400692</v>
      </c>
      <c r="H55"/>
      <c r="I55" s="3"/>
      <c r="K55"/>
    </row>
    <row r="56" spans="1:11" x14ac:dyDescent="0.2">
      <c r="A56" s="5">
        <f t="shared" si="3"/>
        <v>49</v>
      </c>
      <c r="B56" s="10">
        <f t="shared" si="4"/>
        <v>93629.998782400697</v>
      </c>
      <c r="C56" s="10">
        <f t="shared" si="0"/>
        <v>390.12499492666961</v>
      </c>
      <c r="D56" s="10">
        <f>$B$4-C56</f>
        <v>146.69662808546946</v>
      </c>
      <c r="E56" s="10">
        <v>0</v>
      </c>
      <c r="F56" s="10">
        <f t="shared" si="1"/>
        <v>93483.302154315228</v>
      </c>
      <c r="G56" s="2">
        <f t="shared" si="2"/>
        <v>0.93483302154315229</v>
      </c>
      <c r="H56"/>
      <c r="I56" s="3"/>
      <c r="K56"/>
    </row>
    <row r="57" spans="1:11" x14ac:dyDescent="0.2">
      <c r="A57" s="5">
        <f t="shared" si="3"/>
        <v>50</v>
      </c>
      <c r="B57" s="10">
        <f t="shared" si="4"/>
        <v>93483.302154315228</v>
      </c>
      <c r="C57" s="10">
        <f t="shared" si="0"/>
        <v>389.51375897631345</v>
      </c>
      <c r="D57" s="10">
        <f>$B$4-C57</f>
        <v>147.30786403582562</v>
      </c>
      <c r="E57" s="10">
        <v>0</v>
      </c>
      <c r="F57" s="10">
        <f t="shared" si="1"/>
        <v>93335.994290279399</v>
      </c>
      <c r="G57" s="2">
        <f t="shared" si="2"/>
        <v>0.933359942902794</v>
      </c>
      <c r="H57"/>
      <c r="I57" s="3"/>
      <c r="K57"/>
    </row>
    <row r="58" spans="1:11" x14ac:dyDescent="0.2">
      <c r="A58" s="5">
        <f t="shared" si="3"/>
        <v>51</v>
      </c>
      <c r="B58" s="10">
        <f t="shared" si="4"/>
        <v>93335.994290279399</v>
      </c>
      <c r="C58" s="10">
        <f t="shared" si="0"/>
        <v>388.89997620949748</v>
      </c>
      <c r="D58" s="10">
        <f>$B$4-C58</f>
        <v>147.92164680264159</v>
      </c>
      <c r="E58" s="10">
        <v>0</v>
      </c>
      <c r="F58" s="10">
        <f t="shared" si="1"/>
        <v>93188.072643476757</v>
      </c>
      <c r="G58" s="2">
        <f t="shared" si="2"/>
        <v>0.9318807264347676</v>
      </c>
      <c r="H58"/>
      <c r="I58" s="3"/>
      <c r="K58"/>
    </row>
    <row r="59" spans="1:11" x14ac:dyDescent="0.2">
      <c r="A59" s="5">
        <f t="shared" si="3"/>
        <v>52</v>
      </c>
      <c r="B59" s="10">
        <f t="shared" si="4"/>
        <v>93188.072643476757</v>
      </c>
      <c r="C59" s="10">
        <f t="shared" si="0"/>
        <v>388.28363601448649</v>
      </c>
      <c r="D59" s="10">
        <f>$B$4-C59</f>
        <v>148.53798699765258</v>
      </c>
      <c r="E59" s="10">
        <v>0</v>
      </c>
      <c r="F59" s="10">
        <f t="shared" si="1"/>
        <v>93039.534656479111</v>
      </c>
      <c r="G59" s="2">
        <f t="shared" si="2"/>
        <v>0.93039534656479106</v>
      </c>
      <c r="H59"/>
      <c r="I59" s="3"/>
      <c r="K59"/>
    </row>
    <row r="60" spans="1:11" x14ac:dyDescent="0.2">
      <c r="A60" s="5">
        <f t="shared" si="3"/>
        <v>53</v>
      </c>
      <c r="B60" s="10">
        <f t="shared" si="4"/>
        <v>93039.534656479111</v>
      </c>
      <c r="C60" s="10">
        <f t="shared" si="0"/>
        <v>387.66472773532968</v>
      </c>
      <c r="D60" s="10">
        <f>$B$4-C60</f>
        <v>149.15689527680939</v>
      </c>
      <c r="E60" s="10">
        <v>0</v>
      </c>
      <c r="F60" s="10">
        <f t="shared" si="1"/>
        <v>92890.377761202297</v>
      </c>
      <c r="G60" s="2">
        <f t="shared" si="2"/>
        <v>0.92890377761202292</v>
      </c>
      <c r="H60"/>
      <c r="I60" s="3"/>
      <c r="K60"/>
    </row>
    <row r="61" spans="1:11" x14ac:dyDescent="0.2">
      <c r="A61" s="5">
        <f t="shared" si="3"/>
        <v>54</v>
      </c>
      <c r="B61" s="10">
        <f t="shared" si="4"/>
        <v>92890.377761202297</v>
      </c>
      <c r="C61" s="10">
        <f t="shared" si="0"/>
        <v>387.0432406716763</v>
      </c>
      <c r="D61" s="10">
        <f>$B$4-C61</f>
        <v>149.77838234046277</v>
      </c>
      <c r="E61" s="10">
        <v>0</v>
      </c>
      <c r="F61" s="10">
        <f t="shared" si="1"/>
        <v>92740.599378861836</v>
      </c>
      <c r="G61" s="2">
        <f t="shared" si="2"/>
        <v>0.92740599378861832</v>
      </c>
      <c r="H61"/>
      <c r="I61" s="3"/>
      <c r="K61"/>
    </row>
    <row r="62" spans="1:11" x14ac:dyDescent="0.2">
      <c r="A62" s="5">
        <f t="shared" si="3"/>
        <v>55</v>
      </c>
      <c r="B62" s="10">
        <f t="shared" si="4"/>
        <v>92740.599378861836</v>
      </c>
      <c r="C62" s="10">
        <f t="shared" si="0"/>
        <v>386.419164078591</v>
      </c>
      <c r="D62" s="10">
        <f>$B$4-C62</f>
        <v>150.40245893354808</v>
      </c>
      <c r="E62" s="10">
        <v>0</v>
      </c>
      <c r="F62" s="10">
        <f t="shared" si="1"/>
        <v>92590.19691992829</v>
      </c>
      <c r="G62" s="2">
        <f t="shared" si="2"/>
        <v>0.92590196919928291</v>
      </c>
      <c r="H62"/>
      <c r="I62" s="3"/>
      <c r="K62"/>
    </row>
    <row r="63" spans="1:11" x14ac:dyDescent="0.2">
      <c r="A63" s="5">
        <f t="shared" si="3"/>
        <v>56</v>
      </c>
      <c r="B63" s="10">
        <f t="shared" si="4"/>
        <v>92590.19691992829</v>
      </c>
      <c r="C63" s="10">
        <f t="shared" si="0"/>
        <v>385.79248716636789</v>
      </c>
      <c r="D63" s="10">
        <f>$B$4-C63</f>
        <v>151.02913584577118</v>
      </c>
      <c r="E63" s="10">
        <v>0</v>
      </c>
      <c r="F63" s="10">
        <f t="shared" si="1"/>
        <v>92439.167784082514</v>
      </c>
      <c r="G63" s="2">
        <f t="shared" si="2"/>
        <v>0.9243916778408251</v>
      </c>
      <c r="H63"/>
      <c r="I63" s="3"/>
      <c r="K63"/>
    </row>
    <row r="64" spans="1:11" x14ac:dyDescent="0.2">
      <c r="A64" s="5">
        <f t="shared" si="3"/>
        <v>57</v>
      </c>
      <c r="B64" s="10">
        <f t="shared" si="4"/>
        <v>92439.167784082514</v>
      </c>
      <c r="C64" s="10">
        <f t="shared" si="0"/>
        <v>385.16319910034377</v>
      </c>
      <c r="D64" s="10">
        <f>$B$4-C64</f>
        <v>151.6584239117953</v>
      </c>
      <c r="E64" s="10">
        <v>0</v>
      </c>
      <c r="F64" s="10">
        <f t="shared" si="1"/>
        <v>92287.509360170719</v>
      </c>
      <c r="G64" s="2">
        <f t="shared" si="2"/>
        <v>0.92287509360170716</v>
      </c>
      <c r="H64"/>
      <c r="I64" s="3"/>
      <c r="K64"/>
    </row>
    <row r="65" spans="1:11" x14ac:dyDescent="0.2">
      <c r="A65" s="5">
        <f t="shared" si="3"/>
        <v>58</v>
      </c>
      <c r="B65" s="10">
        <f t="shared" si="4"/>
        <v>92287.509360170719</v>
      </c>
      <c r="C65" s="10">
        <f t="shared" si="0"/>
        <v>384.5312890007113</v>
      </c>
      <c r="D65" s="10">
        <f>$B$4-C65</f>
        <v>152.29033401142777</v>
      </c>
      <c r="E65" s="10">
        <v>0</v>
      </c>
      <c r="F65" s="10">
        <f t="shared" si="1"/>
        <v>92135.219026159291</v>
      </c>
      <c r="G65" s="2">
        <f t="shared" si="2"/>
        <v>0.92135219026159287</v>
      </c>
      <c r="H65"/>
      <c r="I65" s="3"/>
      <c r="K65"/>
    </row>
    <row r="66" spans="1:11" x14ac:dyDescent="0.2">
      <c r="A66" s="5">
        <f t="shared" si="3"/>
        <v>59</v>
      </c>
      <c r="B66" s="10">
        <f t="shared" si="4"/>
        <v>92135.219026159291</v>
      </c>
      <c r="C66" s="10">
        <f t="shared" si="0"/>
        <v>383.89674594233043</v>
      </c>
      <c r="D66" s="10">
        <f>$B$4-C66</f>
        <v>152.92487706980864</v>
      </c>
      <c r="E66" s="10">
        <v>0</v>
      </c>
      <c r="F66" s="10">
        <f t="shared" si="1"/>
        <v>91982.294149089488</v>
      </c>
      <c r="G66" s="2">
        <f t="shared" si="2"/>
        <v>0.91982294149089483</v>
      </c>
      <c r="H66"/>
      <c r="I66" s="3"/>
      <c r="K66"/>
    </row>
    <row r="67" spans="1:11" x14ac:dyDescent="0.2">
      <c r="A67" s="5">
        <f t="shared" si="3"/>
        <v>60</v>
      </c>
      <c r="B67" s="10">
        <f t="shared" si="4"/>
        <v>91982.294149089488</v>
      </c>
      <c r="C67" s="10">
        <f t="shared" si="0"/>
        <v>383.2595589545395</v>
      </c>
      <c r="D67" s="10">
        <f>$B$4-C67</f>
        <v>153.56206405759957</v>
      </c>
      <c r="E67" s="10">
        <v>0</v>
      </c>
      <c r="F67" s="10">
        <f t="shared" si="1"/>
        <v>91828.732085031894</v>
      </c>
      <c r="G67" s="2">
        <f t="shared" si="2"/>
        <v>0.91828732085031894</v>
      </c>
      <c r="H67"/>
      <c r="I67" s="3"/>
      <c r="K67"/>
    </row>
    <row r="68" spans="1:11" x14ac:dyDescent="0.2">
      <c r="A68" s="5">
        <f t="shared" si="3"/>
        <v>61</v>
      </c>
      <c r="B68" s="10">
        <f t="shared" si="4"/>
        <v>91828.732085031894</v>
      </c>
      <c r="C68" s="10">
        <f t="shared" si="0"/>
        <v>382.61971702096622</v>
      </c>
      <c r="D68" s="10">
        <f>$B$4-C68</f>
        <v>154.20190599117285</v>
      </c>
      <c r="E68" s="10">
        <v>0</v>
      </c>
      <c r="F68" s="10">
        <f t="shared" si="1"/>
        <v>91674.530179040725</v>
      </c>
      <c r="G68" s="2">
        <f t="shared" si="2"/>
        <v>0.91674530179040725</v>
      </c>
      <c r="H68"/>
      <c r="I68" s="3"/>
      <c r="K68"/>
    </row>
    <row r="69" spans="1:11" x14ac:dyDescent="0.2">
      <c r="A69" s="5">
        <f t="shared" si="3"/>
        <v>62</v>
      </c>
      <c r="B69" s="10">
        <f t="shared" si="4"/>
        <v>91674.530179040725</v>
      </c>
      <c r="C69" s="10">
        <f t="shared" si="0"/>
        <v>381.97720907933632</v>
      </c>
      <c r="D69" s="10">
        <f>$B$4-C69</f>
        <v>154.84441393280275</v>
      </c>
      <c r="E69" s="10">
        <v>0</v>
      </c>
      <c r="F69" s="10">
        <f t="shared" si="1"/>
        <v>91519.685765107919</v>
      </c>
      <c r="G69" s="2">
        <f t="shared" si="2"/>
        <v>0.91519685765107917</v>
      </c>
      <c r="H69"/>
      <c r="I69" s="3"/>
      <c r="K69"/>
    </row>
    <row r="70" spans="1:11" x14ac:dyDescent="0.2">
      <c r="A70" s="5">
        <f t="shared" si="3"/>
        <v>63</v>
      </c>
      <c r="B70" s="10">
        <f t="shared" si="4"/>
        <v>91519.685765107919</v>
      </c>
      <c r="C70" s="10">
        <f t="shared" si="0"/>
        <v>381.33202402128296</v>
      </c>
      <c r="D70" s="10">
        <f>$B$4-C70</f>
        <v>155.48959899085611</v>
      </c>
      <c r="E70" s="10">
        <v>0</v>
      </c>
      <c r="F70" s="10">
        <f t="shared" si="1"/>
        <v>91364.196166117064</v>
      </c>
      <c r="G70" s="2">
        <f t="shared" si="2"/>
        <v>0.91364196166117062</v>
      </c>
      <c r="H70"/>
      <c r="I70" s="3"/>
      <c r="K70"/>
    </row>
    <row r="71" spans="1:11" x14ac:dyDescent="0.2">
      <c r="A71" s="5">
        <f t="shared" si="3"/>
        <v>64</v>
      </c>
      <c r="B71" s="10">
        <f t="shared" si="4"/>
        <v>91364.196166117064</v>
      </c>
      <c r="C71" s="10">
        <f t="shared" si="0"/>
        <v>380.68415069215445</v>
      </c>
      <c r="D71" s="10">
        <f>$B$4-C71</f>
        <v>156.13747231998462</v>
      </c>
      <c r="E71" s="10">
        <v>0</v>
      </c>
      <c r="F71" s="10">
        <f t="shared" si="1"/>
        <v>91208.05869379708</v>
      </c>
      <c r="G71" s="2">
        <f t="shared" si="2"/>
        <v>0.91208058693797078</v>
      </c>
      <c r="H71"/>
      <c r="I71" s="3"/>
      <c r="K71"/>
    </row>
    <row r="72" spans="1:11" x14ac:dyDescent="0.2">
      <c r="A72" s="5">
        <f t="shared" si="3"/>
        <v>65</v>
      </c>
      <c r="B72" s="10">
        <f t="shared" si="4"/>
        <v>91208.05869379708</v>
      </c>
      <c r="C72" s="10">
        <f t="shared" ref="C72:C135" si="5">B72*$B$2/12</f>
        <v>380.03357789082116</v>
      </c>
      <c r="D72" s="10">
        <f>$B$4-C72</f>
        <v>156.78804512131791</v>
      </c>
      <c r="E72" s="10">
        <v>0</v>
      </c>
      <c r="F72" s="10">
        <f t="shared" ref="F72:F135" si="6">B72-D72-E72</f>
        <v>91051.270648675767</v>
      </c>
      <c r="G72" s="2">
        <f t="shared" ref="G72:G135" si="7">F72/$B$3</f>
        <v>0.91051270648675764</v>
      </c>
      <c r="H72"/>
      <c r="I72" s="3"/>
      <c r="K72"/>
    </row>
    <row r="73" spans="1:11" x14ac:dyDescent="0.2">
      <c r="A73" s="5">
        <f t="shared" ref="A73:A136" si="8">A72+1</f>
        <v>66</v>
      </c>
      <c r="B73" s="10">
        <f t="shared" ref="B73:B136" si="9">F72</f>
        <v>91051.270648675767</v>
      </c>
      <c r="C73" s="10">
        <f t="shared" si="5"/>
        <v>379.38029436948233</v>
      </c>
      <c r="D73" s="10">
        <f>$B$4-C73</f>
        <v>157.44132864265674</v>
      </c>
      <c r="E73" s="10">
        <v>0</v>
      </c>
      <c r="F73" s="10">
        <f t="shared" si="6"/>
        <v>90893.82932003311</v>
      </c>
      <c r="G73" s="2">
        <f t="shared" si="7"/>
        <v>0.90893829320033115</v>
      </c>
      <c r="H73"/>
      <c r="I73" s="3"/>
      <c r="K73"/>
    </row>
    <row r="74" spans="1:11" x14ac:dyDescent="0.2">
      <c r="A74" s="5">
        <f t="shared" si="8"/>
        <v>67</v>
      </c>
      <c r="B74" s="10">
        <f t="shared" si="9"/>
        <v>90893.82932003311</v>
      </c>
      <c r="C74" s="10">
        <f t="shared" si="5"/>
        <v>378.72428883347129</v>
      </c>
      <c r="D74" s="10">
        <f>$B$4-C74</f>
        <v>158.09733417866778</v>
      </c>
      <c r="E74" s="10">
        <v>0</v>
      </c>
      <c r="F74" s="10">
        <f t="shared" si="6"/>
        <v>90735.731985854436</v>
      </c>
      <c r="G74" s="2">
        <f t="shared" si="7"/>
        <v>0.9073573198585444</v>
      </c>
      <c r="H74"/>
      <c r="I74" s="3"/>
      <c r="K74"/>
    </row>
    <row r="75" spans="1:11" x14ac:dyDescent="0.2">
      <c r="A75" s="5">
        <f t="shared" si="8"/>
        <v>68</v>
      </c>
      <c r="B75" s="10">
        <f t="shared" si="9"/>
        <v>90735.731985854436</v>
      </c>
      <c r="C75" s="10">
        <f t="shared" si="5"/>
        <v>378.06554994106017</v>
      </c>
      <c r="D75" s="10">
        <f>$B$4-C75</f>
        <v>158.7560730710789</v>
      </c>
      <c r="E75" s="10">
        <v>0</v>
      </c>
      <c r="F75" s="10">
        <f t="shared" si="6"/>
        <v>90576.975912783353</v>
      </c>
      <c r="G75" s="2">
        <f t="shared" si="7"/>
        <v>0.90576975912783353</v>
      </c>
      <c r="H75"/>
      <c r="I75" s="3"/>
      <c r="K75"/>
    </row>
    <row r="76" spans="1:11" x14ac:dyDescent="0.2">
      <c r="A76" s="5">
        <f t="shared" si="8"/>
        <v>69</v>
      </c>
      <c r="B76" s="10">
        <f t="shared" si="9"/>
        <v>90576.975912783353</v>
      </c>
      <c r="C76" s="10">
        <f t="shared" si="5"/>
        <v>377.40406630326402</v>
      </c>
      <c r="D76" s="10">
        <f>$B$4-C76</f>
        <v>159.41755670887505</v>
      </c>
      <c r="E76" s="10">
        <v>0</v>
      </c>
      <c r="F76" s="10">
        <f t="shared" si="6"/>
        <v>90417.558356074471</v>
      </c>
      <c r="G76" s="2">
        <f t="shared" si="7"/>
        <v>0.90417558356074468</v>
      </c>
      <c r="H76"/>
      <c r="I76" s="3"/>
      <c r="K76"/>
    </row>
    <row r="77" spans="1:11" x14ac:dyDescent="0.2">
      <c r="A77" s="5">
        <f t="shared" si="8"/>
        <v>70</v>
      </c>
      <c r="B77" s="10">
        <f t="shared" si="9"/>
        <v>90417.558356074471</v>
      </c>
      <c r="C77" s="10">
        <f t="shared" si="5"/>
        <v>376.73982648364364</v>
      </c>
      <c r="D77" s="10">
        <f>$B$4-C77</f>
        <v>160.08179652849543</v>
      </c>
      <c r="E77" s="10">
        <v>0</v>
      </c>
      <c r="F77" s="10">
        <f t="shared" si="6"/>
        <v>90257.476559545976</v>
      </c>
      <c r="G77" s="2">
        <f t="shared" si="7"/>
        <v>0.90257476559545979</v>
      </c>
      <c r="H77"/>
      <c r="I77" s="3"/>
      <c r="K77"/>
    </row>
    <row r="78" spans="1:11" x14ac:dyDescent="0.2">
      <c r="A78" s="5">
        <f t="shared" si="8"/>
        <v>71</v>
      </c>
      <c r="B78" s="10">
        <f t="shared" si="9"/>
        <v>90257.476559545976</v>
      </c>
      <c r="C78" s="10">
        <f t="shared" si="5"/>
        <v>376.07281899810823</v>
      </c>
      <c r="D78" s="10">
        <f>$B$4-C78</f>
        <v>160.74880401403084</v>
      </c>
      <c r="E78" s="10">
        <v>0</v>
      </c>
      <c r="F78" s="10">
        <f t="shared" si="6"/>
        <v>90096.727755531945</v>
      </c>
      <c r="G78" s="2">
        <f t="shared" si="7"/>
        <v>0.90096727755531947</v>
      </c>
      <c r="H78"/>
      <c r="I78" s="3"/>
      <c r="K78"/>
    </row>
    <row r="79" spans="1:11" x14ac:dyDescent="0.2">
      <c r="A79" s="5">
        <f t="shared" si="8"/>
        <v>72</v>
      </c>
      <c r="B79" s="10">
        <f t="shared" si="9"/>
        <v>90096.727755531945</v>
      </c>
      <c r="C79" s="10">
        <f t="shared" si="5"/>
        <v>375.40303231471648</v>
      </c>
      <c r="D79" s="10">
        <f>$B$4-C79</f>
        <v>161.41859069742259</v>
      </c>
      <c r="E79" s="10">
        <v>0</v>
      </c>
      <c r="F79" s="10">
        <f t="shared" si="6"/>
        <v>89935.309164834529</v>
      </c>
      <c r="G79" s="2">
        <f t="shared" si="7"/>
        <v>0.89935309164834532</v>
      </c>
      <c r="H79"/>
      <c r="I79" s="3"/>
      <c r="K79"/>
    </row>
    <row r="80" spans="1:11" x14ac:dyDescent="0.2">
      <c r="A80" s="5">
        <f t="shared" si="8"/>
        <v>73</v>
      </c>
      <c r="B80" s="10">
        <f t="shared" si="9"/>
        <v>89935.309164834529</v>
      </c>
      <c r="C80" s="10">
        <f t="shared" si="5"/>
        <v>374.73045485347717</v>
      </c>
      <c r="D80" s="10">
        <f>$B$4-C80</f>
        <v>162.0911681586619</v>
      </c>
      <c r="E80" s="10">
        <v>0</v>
      </c>
      <c r="F80" s="10">
        <f t="shared" si="6"/>
        <v>89773.21799667587</v>
      </c>
      <c r="G80" s="2">
        <f t="shared" si="7"/>
        <v>0.89773217996675869</v>
      </c>
      <c r="H80"/>
      <c r="I80" s="3"/>
      <c r="K80"/>
    </row>
    <row r="81" spans="1:11" x14ac:dyDescent="0.2">
      <c r="A81" s="5">
        <f t="shared" si="8"/>
        <v>74</v>
      </c>
      <c r="B81" s="10">
        <f t="shared" si="9"/>
        <v>89773.21799667587</v>
      </c>
      <c r="C81" s="10">
        <f t="shared" si="5"/>
        <v>374.05507498614946</v>
      </c>
      <c r="D81" s="10">
        <f>$B$4-C81</f>
        <v>162.76654802598961</v>
      </c>
      <c r="E81" s="10">
        <v>0</v>
      </c>
      <c r="F81" s="10">
        <f t="shared" si="6"/>
        <v>89610.451448649881</v>
      </c>
      <c r="G81" s="2">
        <f t="shared" si="7"/>
        <v>0.89610451448649886</v>
      </c>
      <c r="H81"/>
      <c r="I81" s="3"/>
      <c r="K81"/>
    </row>
    <row r="82" spans="1:11" x14ac:dyDescent="0.2">
      <c r="A82" s="5">
        <f t="shared" si="8"/>
        <v>75</v>
      </c>
      <c r="B82" s="10">
        <f t="shared" si="9"/>
        <v>89610.451448649881</v>
      </c>
      <c r="C82" s="10">
        <f t="shared" si="5"/>
        <v>373.3768810360412</v>
      </c>
      <c r="D82" s="10">
        <f>$B$4-C82</f>
        <v>163.44474197609787</v>
      </c>
      <c r="E82" s="10">
        <v>0</v>
      </c>
      <c r="F82" s="10">
        <f t="shared" si="6"/>
        <v>89447.006706673783</v>
      </c>
      <c r="G82" s="2">
        <f t="shared" si="7"/>
        <v>0.89447006706673782</v>
      </c>
      <c r="H82"/>
      <c r="I82" s="3"/>
      <c r="K82"/>
    </row>
    <row r="83" spans="1:11" x14ac:dyDescent="0.2">
      <c r="A83" s="5">
        <f t="shared" si="8"/>
        <v>76</v>
      </c>
      <c r="B83" s="10">
        <f t="shared" si="9"/>
        <v>89447.006706673783</v>
      </c>
      <c r="C83" s="10">
        <f t="shared" si="5"/>
        <v>372.69586127780741</v>
      </c>
      <c r="D83" s="10">
        <f>$B$4-C83</f>
        <v>164.12576173433166</v>
      </c>
      <c r="E83" s="10">
        <v>0</v>
      </c>
      <c r="F83" s="10">
        <f t="shared" si="6"/>
        <v>89282.880944939447</v>
      </c>
      <c r="G83" s="2">
        <f t="shared" si="7"/>
        <v>0.89282880944939447</v>
      </c>
      <c r="H83"/>
      <c r="I83" s="3"/>
      <c r="K83"/>
    </row>
    <row r="84" spans="1:11" x14ac:dyDescent="0.2">
      <c r="A84" s="5">
        <f t="shared" si="8"/>
        <v>77</v>
      </c>
      <c r="B84" s="10">
        <f t="shared" si="9"/>
        <v>89282.880944939447</v>
      </c>
      <c r="C84" s="10">
        <f t="shared" si="5"/>
        <v>372.0120039372477</v>
      </c>
      <c r="D84" s="10">
        <f>$B$4-C84</f>
        <v>164.80961907489137</v>
      </c>
      <c r="E84" s="10">
        <v>0</v>
      </c>
      <c r="F84" s="10">
        <f t="shared" si="6"/>
        <v>89118.071325864556</v>
      </c>
      <c r="G84" s="2">
        <f t="shared" si="7"/>
        <v>0.89118071325864556</v>
      </c>
      <c r="H84"/>
      <c r="I84" s="3"/>
      <c r="K84"/>
    </row>
    <row r="85" spans="1:11" x14ac:dyDescent="0.2">
      <c r="A85" s="5">
        <f t="shared" si="8"/>
        <v>78</v>
      </c>
      <c r="B85" s="10">
        <f t="shared" si="9"/>
        <v>89118.071325864556</v>
      </c>
      <c r="C85" s="10">
        <f t="shared" si="5"/>
        <v>371.32529719110238</v>
      </c>
      <c r="D85" s="10">
        <f>$B$4-C85</f>
        <v>165.49632582103669</v>
      </c>
      <c r="E85" s="10">
        <v>0</v>
      </c>
      <c r="F85" s="10">
        <f t="shared" si="6"/>
        <v>88952.575000043522</v>
      </c>
      <c r="G85" s="2">
        <f t="shared" si="7"/>
        <v>0.88952575000043521</v>
      </c>
      <c r="H85"/>
      <c r="I85" s="3"/>
      <c r="K85"/>
    </row>
    <row r="86" spans="1:11" x14ac:dyDescent="0.2">
      <c r="A86" s="5">
        <f t="shared" si="8"/>
        <v>79</v>
      </c>
      <c r="B86" s="10">
        <f t="shared" si="9"/>
        <v>88952.575000043522</v>
      </c>
      <c r="C86" s="10">
        <f t="shared" si="5"/>
        <v>370.63572916684802</v>
      </c>
      <c r="D86" s="10">
        <f>$B$4-C86</f>
        <v>166.18589384529105</v>
      </c>
      <c r="E86" s="10">
        <v>0</v>
      </c>
      <c r="F86" s="10">
        <f t="shared" si="6"/>
        <v>88786.389106198229</v>
      </c>
      <c r="G86" s="2">
        <f t="shared" si="7"/>
        <v>0.88786389106198227</v>
      </c>
      <c r="H86"/>
      <c r="I86" s="3"/>
      <c r="K86"/>
    </row>
    <row r="87" spans="1:11" x14ac:dyDescent="0.2">
      <c r="A87" s="5">
        <f t="shared" si="8"/>
        <v>80</v>
      </c>
      <c r="B87" s="10">
        <f t="shared" si="9"/>
        <v>88786.389106198229</v>
      </c>
      <c r="C87" s="10">
        <f t="shared" si="5"/>
        <v>369.94328794249265</v>
      </c>
      <c r="D87" s="10">
        <f>$B$4-C87</f>
        <v>166.87833506964643</v>
      </c>
      <c r="E87" s="10">
        <v>0</v>
      </c>
      <c r="F87" s="10">
        <f t="shared" si="6"/>
        <v>88619.510771128582</v>
      </c>
      <c r="G87" s="2">
        <f t="shared" si="7"/>
        <v>0.88619510771128585</v>
      </c>
      <c r="H87"/>
      <c r="I87" s="3"/>
      <c r="K87"/>
    </row>
    <row r="88" spans="1:11" x14ac:dyDescent="0.2">
      <c r="A88" s="5">
        <f t="shared" si="8"/>
        <v>81</v>
      </c>
      <c r="B88" s="10">
        <f t="shared" si="9"/>
        <v>88619.510771128582</v>
      </c>
      <c r="C88" s="10">
        <f t="shared" si="5"/>
        <v>369.24796154636914</v>
      </c>
      <c r="D88" s="10">
        <f>$B$4-C88</f>
        <v>167.57366146576993</v>
      </c>
      <c r="E88" s="10">
        <v>0</v>
      </c>
      <c r="F88" s="10">
        <f t="shared" si="6"/>
        <v>88451.937109662817</v>
      </c>
      <c r="G88" s="2">
        <f t="shared" si="7"/>
        <v>0.88451937109662815</v>
      </c>
      <c r="H88"/>
      <c r="I88" s="3"/>
      <c r="K88"/>
    </row>
    <row r="89" spans="1:11" x14ac:dyDescent="0.2">
      <c r="A89" s="5">
        <f t="shared" si="8"/>
        <v>82</v>
      </c>
      <c r="B89" s="10">
        <f t="shared" si="9"/>
        <v>88451.937109662817</v>
      </c>
      <c r="C89" s="10">
        <f t="shared" si="5"/>
        <v>368.54973795692837</v>
      </c>
      <c r="D89" s="10">
        <f>$B$4-C89</f>
        <v>168.2718850552107</v>
      </c>
      <c r="E89" s="10">
        <v>0</v>
      </c>
      <c r="F89" s="10">
        <f t="shared" si="6"/>
        <v>88283.665224607612</v>
      </c>
      <c r="G89" s="2">
        <f t="shared" si="7"/>
        <v>0.8828366522460761</v>
      </c>
      <c r="H89"/>
      <c r="I89" s="3"/>
      <c r="K89"/>
    </row>
    <row r="90" spans="1:11" x14ac:dyDescent="0.2">
      <c r="A90" s="5">
        <f t="shared" si="8"/>
        <v>83</v>
      </c>
      <c r="B90" s="10">
        <f t="shared" si="9"/>
        <v>88283.665224607612</v>
      </c>
      <c r="C90" s="10">
        <f t="shared" si="5"/>
        <v>367.84860510253174</v>
      </c>
      <c r="D90" s="10">
        <f>$B$4-C90</f>
        <v>168.97301790960734</v>
      </c>
      <c r="E90" s="10">
        <v>0</v>
      </c>
      <c r="F90" s="10">
        <f t="shared" si="6"/>
        <v>88114.692206698004</v>
      </c>
      <c r="G90" s="2">
        <f t="shared" si="7"/>
        <v>0.88114692206698009</v>
      </c>
      <c r="H90"/>
      <c r="I90" s="3"/>
      <c r="K90"/>
    </row>
    <row r="91" spans="1:11" x14ac:dyDescent="0.2">
      <c r="A91" s="5">
        <f t="shared" si="8"/>
        <v>84</v>
      </c>
      <c r="B91" s="10">
        <f t="shared" si="9"/>
        <v>88114.692206698004</v>
      </c>
      <c r="C91" s="10">
        <f t="shared" si="5"/>
        <v>367.14455086124167</v>
      </c>
      <c r="D91" s="10">
        <f>$B$4-C91</f>
        <v>169.6770721508974</v>
      </c>
      <c r="E91" s="10">
        <v>0</v>
      </c>
      <c r="F91" s="10">
        <f t="shared" si="6"/>
        <v>87945.015134547109</v>
      </c>
      <c r="G91" s="2">
        <f t="shared" si="7"/>
        <v>0.87945015134547111</v>
      </c>
      <c r="H91"/>
      <c r="I91" s="3"/>
      <c r="K91"/>
    </row>
    <row r="92" spans="1:11" x14ac:dyDescent="0.2">
      <c r="A92" s="5">
        <f t="shared" si="8"/>
        <v>85</v>
      </c>
      <c r="B92" s="10">
        <f t="shared" si="9"/>
        <v>87945.015134547109</v>
      </c>
      <c r="C92" s="10">
        <f t="shared" si="5"/>
        <v>366.437563060613</v>
      </c>
      <c r="D92" s="10">
        <f>$B$4-C92</f>
        <v>170.38405995152607</v>
      </c>
      <c r="E92" s="10">
        <v>0</v>
      </c>
      <c r="F92" s="10">
        <f t="shared" si="6"/>
        <v>87774.631074595585</v>
      </c>
      <c r="G92" s="2">
        <f t="shared" si="7"/>
        <v>0.87774631074595588</v>
      </c>
      <c r="H92"/>
      <c r="I92" s="3"/>
      <c r="K92"/>
    </row>
    <row r="93" spans="1:11" x14ac:dyDescent="0.2">
      <c r="A93" s="5">
        <f t="shared" si="8"/>
        <v>86</v>
      </c>
      <c r="B93" s="10">
        <f t="shared" si="9"/>
        <v>87774.631074595585</v>
      </c>
      <c r="C93" s="10">
        <f t="shared" si="5"/>
        <v>365.72762947748157</v>
      </c>
      <c r="D93" s="10">
        <f>$B$4-C93</f>
        <v>171.0939935346575</v>
      </c>
      <c r="E93" s="10">
        <v>0</v>
      </c>
      <c r="F93" s="10">
        <f t="shared" si="6"/>
        <v>87603.537081060931</v>
      </c>
      <c r="G93" s="2">
        <f t="shared" si="7"/>
        <v>0.87603537081060934</v>
      </c>
      <c r="H93"/>
      <c r="I93" s="3"/>
      <c r="K93"/>
    </row>
    <row r="94" spans="1:11" x14ac:dyDescent="0.2">
      <c r="A94" s="5">
        <f t="shared" si="8"/>
        <v>87</v>
      </c>
      <c r="B94" s="10">
        <f t="shared" si="9"/>
        <v>87603.537081060931</v>
      </c>
      <c r="C94" s="10">
        <f t="shared" si="5"/>
        <v>365.0147378377539</v>
      </c>
      <c r="D94" s="10">
        <f>$B$4-C94</f>
        <v>171.80688517438517</v>
      </c>
      <c r="E94" s="10">
        <v>0</v>
      </c>
      <c r="F94" s="10">
        <f t="shared" si="6"/>
        <v>87431.730195886543</v>
      </c>
      <c r="G94" s="2">
        <f t="shared" si="7"/>
        <v>0.87431730195886548</v>
      </c>
      <c r="H94"/>
      <c r="I94" s="3"/>
      <c r="K94"/>
    </row>
    <row r="95" spans="1:11" x14ac:dyDescent="0.2">
      <c r="A95" s="5">
        <f t="shared" si="8"/>
        <v>88</v>
      </c>
      <c r="B95" s="10">
        <f t="shared" si="9"/>
        <v>87431.730195886543</v>
      </c>
      <c r="C95" s="10">
        <f t="shared" si="5"/>
        <v>364.29887581619391</v>
      </c>
      <c r="D95" s="10">
        <f>$B$4-C95</f>
        <v>172.52274719594516</v>
      </c>
      <c r="E95" s="10">
        <v>0</v>
      </c>
      <c r="F95" s="10">
        <f t="shared" si="6"/>
        <v>87259.207448690591</v>
      </c>
      <c r="G95" s="2">
        <f t="shared" si="7"/>
        <v>0.8725920744869059</v>
      </c>
      <c r="H95"/>
      <c r="I95" s="3"/>
      <c r="K95"/>
    </row>
    <row r="96" spans="1:11" x14ac:dyDescent="0.2">
      <c r="A96" s="5">
        <f t="shared" si="8"/>
        <v>89</v>
      </c>
      <c r="B96" s="10">
        <f t="shared" si="9"/>
        <v>87259.207448690591</v>
      </c>
      <c r="C96" s="10">
        <f t="shared" si="5"/>
        <v>363.58003103621081</v>
      </c>
      <c r="D96" s="10">
        <f>$B$4-C96</f>
        <v>173.24159197592826</v>
      </c>
      <c r="E96" s="10">
        <v>0</v>
      </c>
      <c r="F96" s="10">
        <f t="shared" si="6"/>
        <v>87085.965856714669</v>
      </c>
      <c r="G96" s="2">
        <f t="shared" si="7"/>
        <v>0.87085965856714664</v>
      </c>
      <c r="H96"/>
      <c r="I96" s="3"/>
      <c r="K96"/>
    </row>
    <row r="97" spans="1:11" x14ac:dyDescent="0.2">
      <c r="A97" s="5">
        <f t="shared" si="8"/>
        <v>90</v>
      </c>
      <c r="B97" s="10">
        <f t="shared" si="9"/>
        <v>87085.965856714669</v>
      </c>
      <c r="C97" s="10">
        <f t="shared" si="5"/>
        <v>362.85819106964442</v>
      </c>
      <c r="D97" s="10">
        <f>$B$4-C97</f>
        <v>173.96343194249465</v>
      </c>
      <c r="E97" s="10">
        <v>0</v>
      </c>
      <c r="F97" s="10">
        <f t="shared" si="6"/>
        <v>86912.002424772174</v>
      </c>
      <c r="G97" s="2">
        <f t="shared" si="7"/>
        <v>0.86912002424772172</v>
      </c>
      <c r="H97"/>
      <c r="I97" s="3"/>
      <c r="K97"/>
    </row>
    <row r="98" spans="1:11" x14ac:dyDescent="0.2">
      <c r="A98" s="5">
        <f t="shared" si="8"/>
        <v>91</v>
      </c>
      <c r="B98" s="10">
        <f t="shared" si="9"/>
        <v>86912.002424772174</v>
      </c>
      <c r="C98" s="10">
        <f t="shared" si="5"/>
        <v>362.13334343655077</v>
      </c>
      <c r="D98" s="10">
        <f>$B$4-C98</f>
        <v>174.6882795755883</v>
      </c>
      <c r="E98" s="10">
        <v>0</v>
      </c>
      <c r="F98" s="10">
        <f t="shared" si="6"/>
        <v>86737.314145196578</v>
      </c>
      <c r="G98" s="2">
        <f t="shared" si="7"/>
        <v>0.86737314145196576</v>
      </c>
      <c r="H98"/>
      <c r="I98" s="3"/>
      <c r="K98"/>
    </row>
    <row r="99" spans="1:11" x14ac:dyDescent="0.2">
      <c r="A99" s="5">
        <f t="shared" si="8"/>
        <v>92</v>
      </c>
      <c r="B99" s="10">
        <f t="shared" si="9"/>
        <v>86737.314145196578</v>
      </c>
      <c r="C99" s="10">
        <f t="shared" si="5"/>
        <v>361.40547560498572</v>
      </c>
      <c r="D99" s="10">
        <f>$B$4-C99</f>
        <v>175.41614740715335</v>
      </c>
      <c r="E99" s="10">
        <v>0</v>
      </c>
      <c r="F99" s="10">
        <f t="shared" si="6"/>
        <v>86561.89799778942</v>
      </c>
      <c r="G99" s="2">
        <f t="shared" si="7"/>
        <v>0.86561897997789417</v>
      </c>
      <c r="H99"/>
      <c r="I99" s="3"/>
      <c r="K99"/>
    </row>
    <row r="100" spans="1:11" x14ac:dyDescent="0.2">
      <c r="A100" s="5">
        <f t="shared" si="8"/>
        <v>93</v>
      </c>
      <c r="B100" s="10">
        <f t="shared" si="9"/>
        <v>86561.89799778942</v>
      </c>
      <c r="C100" s="10">
        <f t="shared" si="5"/>
        <v>360.67457499078927</v>
      </c>
      <c r="D100" s="10">
        <f>$B$4-C100</f>
        <v>176.1470480213498</v>
      </c>
      <c r="E100" s="10">
        <v>0</v>
      </c>
      <c r="F100" s="10">
        <f t="shared" si="6"/>
        <v>86385.750949768073</v>
      </c>
      <c r="G100" s="2">
        <f t="shared" si="7"/>
        <v>0.8638575094976807</v>
      </c>
      <c r="H100"/>
      <c r="I100" s="3"/>
      <c r="K100"/>
    </row>
    <row r="101" spans="1:11" x14ac:dyDescent="0.2">
      <c r="A101" s="5">
        <f t="shared" si="8"/>
        <v>94</v>
      </c>
      <c r="B101" s="10">
        <f t="shared" si="9"/>
        <v>86385.750949768073</v>
      </c>
      <c r="C101" s="10">
        <f t="shared" si="5"/>
        <v>359.94062895736698</v>
      </c>
      <c r="D101" s="10">
        <f>$B$4-C101</f>
        <v>176.88099405477209</v>
      </c>
      <c r="E101" s="10">
        <v>0</v>
      </c>
      <c r="F101" s="10">
        <f t="shared" si="6"/>
        <v>86208.869955713308</v>
      </c>
      <c r="G101" s="2">
        <f t="shared" si="7"/>
        <v>0.86208869955713308</v>
      </c>
      <c r="H101"/>
      <c r="I101" s="3"/>
      <c r="K101"/>
    </row>
    <row r="102" spans="1:11" x14ac:dyDescent="0.2">
      <c r="A102" s="5">
        <f t="shared" si="8"/>
        <v>95</v>
      </c>
      <c r="B102" s="10">
        <f t="shared" si="9"/>
        <v>86208.869955713308</v>
      </c>
      <c r="C102" s="10">
        <f t="shared" si="5"/>
        <v>359.2036248154721</v>
      </c>
      <c r="D102" s="10">
        <f>$B$4-C102</f>
        <v>177.61799819666697</v>
      </c>
      <c r="E102" s="10">
        <v>0</v>
      </c>
      <c r="F102" s="10">
        <f t="shared" si="6"/>
        <v>86031.251957516637</v>
      </c>
      <c r="G102" s="2">
        <f t="shared" si="7"/>
        <v>0.86031251957516641</v>
      </c>
      <c r="H102"/>
      <c r="I102" s="3"/>
      <c r="K102"/>
    </row>
    <row r="103" spans="1:11" x14ac:dyDescent="0.2">
      <c r="A103" s="5">
        <f t="shared" si="8"/>
        <v>96</v>
      </c>
      <c r="B103" s="10">
        <f t="shared" si="9"/>
        <v>86031.251957516637</v>
      </c>
      <c r="C103" s="10">
        <f t="shared" si="5"/>
        <v>358.46354982298595</v>
      </c>
      <c r="D103" s="10">
        <f>$B$4-C103</f>
        <v>178.35807318915312</v>
      </c>
      <c r="E103" s="10">
        <v>0</v>
      </c>
      <c r="F103" s="10">
        <f t="shared" si="6"/>
        <v>85852.893884327481</v>
      </c>
      <c r="G103" s="2">
        <f t="shared" si="7"/>
        <v>0.85852893884327486</v>
      </c>
      <c r="H103"/>
      <c r="I103" s="3"/>
      <c r="K103"/>
    </row>
    <row r="104" spans="1:11" x14ac:dyDescent="0.2">
      <c r="A104" s="5">
        <f t="shared" si="8"/>
        <v>97</v>
      </c>
      <c r="B104" s="10">
        <f t="shared" si="9"/>
        <v>85852.893884327481</v>
      </c>
      <c r="C104" s="10">
        <f t="shared" si="5"/>
        <v>357.7203911846978</v>
      </c>
      <c r="D104" s="10">
        <f>$B$4-C104</f>
        <v>179.10123182744127</v>
      </c>
      <c r="E104" s="10">
        <v>0</v>
      </c>
      <c r="F104" s="10">
        <f t="shared" si="6"/>
        <v>85673.792652500037</v>
      </c>
      <c r="G104" s="2">
        <f t="shared" si="7"/>
        <v>0.85673792652500036</v>
      </c>
      <c r="H104"/>
      <c r="I104" s="3"/>
      <c r="K104"/>
    </row>
    <row r="105" spans="1:11" x14ac:dyDescent="0.2">
      <c r="A105" s="5">
        <f t="shared" si="8"/>
        <v>98</v>
      </c>
      <c r="B105" s="10">
        <f t="shared" si="9"/>
        <v>85673.792652500037</v>
      </c>
      <c r="C105" s="10">
        <f t="shared" si="5"/>
        <v>356.97413605208345</v>
      </c>
      <c r="D105" s="10">
        <f>$B$4-C105</f>
        <v>179.84748696005562</v>
      </c>
      <c r="E105" s="10">
        <v>0</v>
      </c>
      <c r="F105" s="10">
        <f t="shared" si="6"/>
        <v>85493.945165539975</v>
      </c>
      <c r="G105" s="2">
        <f t="shared" si="7"/>
        <v>0.85493945165539975</v>
      </c>
      <c r="H105"/>
      <c r="I105" s="3"/>
      <c r="K105"/>
    </row>
    <row r="106" spans="1:11" x14ac:dyDescent="0.2">
      <c r="A106" s="5">
        <f t="shared" si="8"/>
        <v>99</v>
      </c>
      <c r="B106" s="10">
        <f t="shared" si="9"/>
        <v>85493.945165539975</v>
      </c>
      <c r="C106" s="10">
        <f t="shared" si="5"/>
        <v>356.22477152308323</v>
      </c>
      <c r="D106" s="10">
        <f>$B$4-C106</f>
        <v>180.59685148905584</v>
      </c>
      <c r="E106" s="10">
        <v>0</v>
      </c>
      <c r="F106" s="10">
        <f t="shared" si="6"/>
        <v>85313.34831405092</v>
      </c>
      <c r="G106" s="2">
        <f t="shared" si="7"/>
        <v>0.85313348314050919</v>
      </c>
      <c r="H106"/>
      <c r="I106" s="3"/>
      <c r="K106"/>
    </row>
    <row r="107" spans="1:11" x14ac:dyDescent="0.2">
      <c r="A107" s="5">
        <f t="shared" si="8"/>
        <v>100</v>
      </c>
      <c r="B107" s="10">
        <f t="shared" si="9"/>
        <v>85313.34831405092</v>
      </c>
      <c r="C107" s="10">
        <f t="shared" si="5"/>
        <v>355.47228464187884</v>
      </c>
      <c r="D107" s="10">
        <f>$B$4-C107</f>
        <v>181.34933837026023</v>
      </c>
      <c r="E107" s="10">
        <v>0</v>
      </c>
      <c r="F107" s="10">
        <f t="shared" si="6"/>
        <v>85131.998975680661</v>
      </c>
      <c r="G107" s="2">
        <f t="shared" si="7"/>
        <v>0.85131998975680656</v>
      </c>
      <c r="H107"/>
      <c r="I107" s="3"/>
      <c r="K107"/>
    </row>
    <row r="108" spans="1:11" x14ac:dyDescent="0.2">
      <c r="A108" s="5">
        <f t="shared" si="8"/>
        <v>101</v>
      </c>
      <c r="B108" s="10">
        <f t="shared" si="9"/>
        <v>85131.998975680661</v>
      </c>
      <c r="C108" s="10">
        <f t="shared" si="5"/>
        <v>354.71666239866948</v>
      </c>
      <c r="D108" s="10">
        <f>$B$4-C108</f>
        <v>182.10496061346959</v>
      </c>
      <c r="E108" s="10">
        <v>0</v>
      </c>
      <c r="F108" s="10">
        <f t="shared" si="6"/>
        <v>84949.894015067184</v>
      </c>
      <c r="G108" s="2">
        <f t="shared" si="7"/>
        <v>0.84949894015067184</v>
      </c>
      <c r="H108"/>
      <c r="I108" s="3"/>
      <c r="K108"/>
    </row>
    <row r="109" spans="1:11" x14ac:dyDescent="0.2">
      <c r="A109" s="5">
        <f t="shared" si="8"/>
        <v>102</v>
      </c>
      <c r="B109" s="10">
        <f t="shared" si="9"/>
        <v>84949.894015067184</v>
      </c>
      <c r="C109" s="10">
        <f t="shared" si="5"/>
        <v>353.9578917294466</v>
      </c>
      <c r="D109" s="10">
        <f>$B$4-C109</f>
        <v>182.86373128269247</v>
      </c>
      <c r="E109" s="10">
        <v>0</v>
      </c>
      <c r="F109" s="10">
        <f t="shared" si="6"/>
        <v>84767.030283784494</v>
      </c>
      <c r="G109" s="2">
        <f t="shared" si="7"/>
        <v>0.84767030283784495</v>
      </c>
      <c r="H109"/>
      <c r="I109" s="3"/>
      <c r="K109"/>
    </row>
    <row r="110" spans="1:11" x14ac:dyDescent="0.2">
      <c r="A110" s="5">
        <f t="shared" si="8"/>
        <v>103</v>
      </c>
      <c r="B110" s="10">
        <f t="shared" si="9"/>
        <v>84767.030283784494</v>
      </c>
      <c r="C110" s="10">
        <f t="shared" si="5"/>
        <v>353.19595951576872</v>
      </c>
      <c r="D110" s="10">
        <f>$B$4-C110</f>
        <v>183.62566349637035</v>
      </c>
      <c r="E110" s="10">
        <v>0</v>
      </c>
      <c r="F110" s="10">
        <f t="shared" si="6"/>
        <v>84583.404620288129</v>
      </c>
      <c r="G110" s="2">
        <f t="shared" si="7"/>
        <v>0.84583404620288127</v>
      </c>
      <c r="H110"/>
      <c r="I110" s="3"/>
      <c r="K110"/>
    </row>
    <row r="111" spans="1:11" x14ac:dyDescent="0.2">
      <c r="A111" s="5">
        <f t="shared" si="8"/>
        <v>104</v>
      </c>
      <c r="B111" s="10">
        <f t="shared" si="9"/>
        <v>84583.404620288129</v>
      </c>
      <c r="C111" s="10">
        <f t="shared" si="5"/>
        <v>352.43085258453385</v>
      </c>
      <c r="D111" s="10">
        <f>$B$4-C111</f>
        <v>184.39077042760522</v>
      </c>
      <c r="E111" s="10">
        <v>0</v>
      </c>
      <c r="F111" s="10">
        <f t="shared" si="6"/>
        <v>84399.013849860523</v>
      </c>
      <c r="G111" s="2">
        <f t="shared" si="7"/>
        <v>0.84399013849860527</v>
      </c>
      <c r="H111"/>
      <c r="I111" s="3"/>
      <c r="K111"/>
    </row>
    <row r="112" spans="1:11" x14ac:dyDescent="0.2">
      <c r="A112" s="5">
        <f t="shared" si="8"/>
        <v>105</v>
      </c>
      <c r="B112" s="10">
        <f t="shared" si="9"/>
        <v>84399.013849860523</v>
      </c>
      <c r="C112" s="10">
        <f t="shared" si="5"/>
        <v>351.66255770775223</v>
      </c>
      <c r="D112" s="10">
        <f>$B$4-C112</f>
        <v>185.15906530438684</v>
      </c>
      <c r="E112" s="10">
        <v>0</v>
      </c>
      <c r="F112" s="10">
        <f t="shared" si="6"/>
        <v>84213.854784556141</v>
      </c>
      <c r="G112" s="2">
        <f t="shared" si="7"/>
        <v>0.84213854784556141</v>
      </c>
      <c r="H112"/>
      <c r="I112" s="3"/>
      <c r="K112"/>
    </row>
    <row r="113" spans="1:11" x14ac:dyDescent="0.2">
      <c r="A113" s="5">
        <f t="shared" si="8"/>
        <v>106</v>
      </c>
      <c r="B113" s="10">
        <f t="shared" si="9"/>
        <v>84213.854784556141</v>
      </c>
      <c r="C113" s="10">
        <f t="shared" si="5"/>
        <v>350.89106160231728</v>
      </c>
      <c r="D113" s="10">
        <f>$B$4-C113</f>
        <v>185.93056140982179</v>
      </c>
      <c r="E113" s="10">
        <v>0</v>
      </c>
      <c r="F113" s="10">
        <f t="shared" si="6"/>
        <v>84027.924223146314</v>
      </c>
      <c r="G113" s="2">
        <f t="shared" si="7"/>
        <v>0.84027924223146311</v>
      </c>
      <c r="H113"/>
      <c r="I113" s="3"/>
      <c r="K113"/>
    </row>
    <row r="114" spans="1:11" x14ac:dyDescent="0.2">
      <c r="A114" s="5">
        <f t="shared" si="8"/>
        <v>107</v>
      </c>
      <c r="B114" s="10">
        <f t="shared" si="9"/>
        <v>84027.924223146314</v>
      </c>
      <c r="C114" s="10">
        <f t="shared" si="5"/>
        <v>350.11635092977627</v>
      </c>
      <c r="D114" s="10">
        <f>$B$4-C114</f>
        <v>186.7052720823628</v>
      </c>
      <c r="E114" s="10">
        <v>0</v>
      </c>
      <c r="F114" s="10">
        <f t="shared" si="6"/>
        <v>83841.218951063958</v>
      </c>
      <c r="G114" s="2">
        <f t="shared" si="7"/>
        <v>0.83841218951063956</v>
      </c>
      <c r="H114"/>
      <c r="I114" s="3"/>
      <c r="K114"/>
    </row>
    <row r="115" spans="1:11" x14ac:dyDescent="0.2">
      <c r="A115" s="5">
        <f t="shared" si="8"/>
        <v>108</v>
      </c>
      <c r="B115" s="10">
        <f t="shared" si="9"/>
        <v>83841.218951063958</v>
      </c>
      <c r="C115" s="10">
        <f t="shared" si="5"/>
        <v>349.33841229609988</v>
      </c>
      <c r="D115" s="10">
        <f>$B$4-C115</f>
        <v>187.4832107160392</v>
      </c>
      <c r="E115" s="10">
        <v>0</v>
      </c>
      <c r="F115" s="10">
        <f t="shared" si="6"/>
        <v>83653.735740347925</v>
      </c>
      <c r="G115" s="2">
        <f t="shared" si="7"/>
        <v>0.83653735740347923</v>
      </c>
      <c r="H115"/>
      <c r="I115" s="3"/>
      <c r="K115"/>
    </row>
    <row r="116" spans="1:11" x14ac:dyDescent="0.2">
      <c r="A116" s="5">
        <f t="shared" si="8"/>
        <v>109</v>
      </c>
      <c r="B116" s="10">
        <f t="shared" si="9"/>
        <v>83653.735740347925</v>
      </c>
      <c r="C116" s="10">
        <f t="shared" si="5"/>
        <v>348.5572322514497</v>
      </c>
      <c r="D116" s="10">
        <f>$B$4-C116</f>
        <v>188.26439076068937</v>
      </c>
      <c r="E116" s="10">
        <v>0</v>
      </c>
      <c r="F116" s="10">
        <f t="shared" si="6"/>
        <v>83465.471349587242</v>
      </c>
      <c r="G116" s="2">
        <f t="shared" si="7"/>
        <v>0.83465471349587239</v>
      </c>
      <c r="H116"/>
      <c r="I116" s="3"/>
      <c r="K116"/>
    </row>
    <row r="117" spans="1:11" x14ac:dyDescent="0.2">
      <c r="A117" s="5">
        <f t="shared" si="8"/>
        <v>110</v>
      </c>
      <c r="B117" s="10">
        <f t="shared" si="9"/>
        <v>83465.471349587242</v>
      </c>
      <c r="C117" s="10">
        <f t="shared" si="5"/>
        <v>347.77279728994682</v>
      </c>
      <c r="D117" s="10">
        <f>$B$4-C117</f>
        <v>189.04882572219225</v>
      </c>
      <c r="E117" s="10">
        <v>0</v>
      </c>
      <c r="F117" s="10">
        <f t="shared" si="6"/>
        <v>83276.422523865054</v>
      </c>
      <c r="G117" s="2">
        <f t="shared" si="7"/>
        <v>0.83276422523865057</v>
      </c>
      <c r="H117"/>
      <c r="I117" s="3"/>
      <c r="K117"/>
    </row>
    <row r="118" spans="1:11" x14ac:dyDescent="0.2">
      <c r="A118" s="5">
        <f t="shared" si="8"/>
        <v>111</v>
      </c>
      <c r="B118" s="10">
        <f t="shared" si="9"/>
        <v>83276.422523865054</v>
      </c>
      <c r="C118" s="10">
        <f t="shared" si="5"/>
        <v>346.98509384943776</v>
      </c>
      <c r="D118" s="10">
        <f>$B$4-C118</f>
        <v>189.83652916270131</v>
      </c>
      <c r="E118" s="10">
        <v>0</v>
      </c>
      <c r="F118" s="10">
        <f t="shared" si="6"/>
        <v>83086.585994702356</v>
      </c>
      <c r="G118" s="2">
        <f t="shared" si="7"/>
        <v>0.83086585994702356</v>
      </c>
      <c r="H118"/>
      <c r="I118" s="3"/>
      <c r="K118"/>
    </row>
    <row r="119" spans="1:11" x14ac:dyDescent="0.2">
      <c r="A119" s="5">
        <f t="shared" si="8"/>
        <v>112</v>
      </c>
      <c r="B119" s="10">
        <f t="shared" si="9"/>
        <v>83086.585994702356</v>
      </c>
      <c r="C119" s="10">
        <f t="shared" si="5"/>
        <v>346.19410831125987</v>
      </c>
      <c r="D119" s="10">
        <f>$B$4-C119</f>
        <v>190.6275147008792</v>
      </c>
      <c r="E119" s="10">
        <v>0</v>
      </c>
      <c r="F119" s="10">
        <f t="shared" si="6"/>
        <v>82895.958480001471</v>
      </c>
      <c r="G119" s="2">
        <f t="shared" si="7"/>
        <v>0.82895958480001475</v>
      </c>
      <c r="H119"/>
      <c r="I119" s="3"/>
      <c r="K119"/>
    </row>
    <row r="120" spans="1:11" x14ac:dyDescent="0.2">
      <c r="A120" s="5">
        <f t="shared" si="8"/>
        <v>113</v>
      </c>
      <c r="B120" s="10">
        <f t="shared" si="9"/>
        <v>82895.958480001471</v>
      </c>
      <c r="C120" s="10">
        <f t="shared" si="5"/>
        <v>345.39982700000616</v>
      </c>
      <c r="D120" s="10">
        <f>$B$4-C120</f>
        <v>191.42179601213292</v>
      </c>
      <c r="E120" s="10">
        <v>0</v>
      </c>
      <c r="F120" s="10">
        <f t="shared" si="6"/>
        <v>82704.53668398934</v>
      </c>
      <c r="G120" s="2">
        <f t="shared" si="7"/>
        <v>0.82704536683989338</v>
      </c>
      <c r="H120"/>
      <c r="I120" s="3"/>
      <c r="K120"/>
    </row>
    <row r="121" spans="1:11" x14ac:dyDescent="0.2">
      <c r="A121" s="5">
        <f t="shared" si="8"/>
        <v>114</v>
      </c>
      <c r="B121" s="10">
        <f t="shared" si="9"/>
        <v>82704.53668398934</v>
      </c>
      <c r="C121" s="10">
        <f t="shared" si="5"/>
        <v>344.60223618328888</v>
      </c>
      <c r="D121" s="10">
        <f>$B$4-C121</f>
        <v>192.21938682885019</v>
      </c>
      <c r="E121" s="10">
        <v>0</v>
      </c>
      <c r="F121" s="10">
        <f t="shared" si="6"/>
        <v>82512.317297160494</v>
      </c>
      <c r="G121" s="2">
        <f t="shared" si="7"/>
        <v>0.82512317297160498</v>
      </c>
      <c r="H121"/>
      <c r="I121" s="3"/>
      <c r="K121"/>
    </row>
    <row r="122" spans="1:11" x14ac:dyDescent="0.2">
      <c r="A122" s="5">
        <f t="shared" si="8"/>
        <v>115</v>
      </c>
      <c r="B122" s="10">
        <f t="shared" si="9"/>
        <v>82512.317297160494</v>
      </c>
      <c r="C122" s="10">
        <f t="shared" si="5"/>
        <v>343.80132207150206</v>
      </c>
      <c r="D122" s="10">
        <f>$B$4-C122</f>
        <v>193.02030094063701</v>
      </c>
      <c r="E122" s="10">
        <v>0</v>
      </c>
      <c r="F122" s="10">
        <f t="shared" si="6"/>
        <v>82319.296996219855</v>
      </c>
      <c r="G122" s="2">
        <f t="shared" si="7"/>
        <v>0.8231929699621986</v>
      </c>
      <c r="H122"/>
      <c r="I122" s="3"/>
      <c r="K122"/>
    </row>
    <row r="123" spans="1:11" x14ac:dyDescent="0.2">
      <c r="A123" s="5">
        <f t="shared" si="8"/>
        <v>116</v>
      </c>
      <c r="B123" s="10">
        <f t="shared" si="9"/>
        <v>82319.296996219855</v>
      </c>
      <c r="C123" s="10">
        <f t="shared" si="5"/>
        <v>342.99707081758271</v>
      </c>
      <c r="D123" s="10">
        <f>$B$4-C123</f>
        <v>193.82455219455636</v>
      </c>
      <c r="E123" s="10">
        <v>0</v>
      </c>
      <c r="F123" s="10">
        <f t="shared" si="6"/>
        <v>82125.472444025305</v>
      </c>
      <c r="G123" s="2">
        <f t="shared" si="7"/>
        <v>0.82125472444025305</v>
      </c>
      <c r="H123"/>
      <c r="I123" s="3"/>
      <c r="K123"/>
    </row>
    <row r="124" spans="1:11" x14ac:dyDescent="0.2">
      <c r="A124" s="5">
        <f t="shared" si="8"/>
        <v>117</v>
      </c>
      <c r="B124" s="10">
        <f t="shared" si="9"/>
        <v>82125.472444025305</v>
      </c>
      <c r="C124" s="10">
        <f t="shared" si="5"/>
        <v>342.18946851677214</v>
      </c>
      <c r="D124" s="10">
        <f>$B$4-C124</f>
        <v>194.63215449536693</v>
      </c>
      <c r="E124" s="10">
        <v>0</v>
      </c>
      <c r="F124" s="10">
        <f t="shared" si="6"/>
        <v>81930.840289529937</v>
      </c>
      <c r="G124" s="2">
        <f t="shared" si="7"/>
        <v>0.81930840289529938</v>
      </c>
      <c r="H124"/>
      <c r="I124" s="3"/>
      <c r="K124"/>
    </row>
    <row r="125" spans="1:11" x14ac:dyDescent="0.2">
      <c r="A125" s="5">
        <f t="shared" si="8"/>
        <v>118</v>
      </c>
      <c r="B125" s="10">
        <f t="shared" si="9"/>
        <v>81930.840289529937</v>
      </c>
      <c r="C125" s="10">
        <f t="shared" si="5"/>
        <v>341.37850120637472</v>
      </c>
      <c r="D125" s="10">
        <f>$B$4-C125</f>
        <v>195.44312180576435</v>
      </c>
      <c r="E125" s="10">
        <v>0</v>
      </c>
      <c r="F125" s="10">
        <f t="shared" si="6"/>
        <v>81735.397167724179</v>
      </c>
      <c r="G125" s="2">
        <f t="shared" si="7"/>
        <v>0.81735397167724178</v>
      </c>
      <c r="H125"/>
      <c r="I125" s="3"/>
      <c r="K125"/>
    </row>
    <row r="126" spans="1:11" x14ac:dyDescent="0.2">
      <c r="A126" s="5">
        <f t="shared" si="8"/>
        <v>119</v>
      </c>
      <c r="B126" s="10">
        <f t="shared" si="9"/>
        <v>81735.397167724179</v>
      </c>
      <c r="C126" s="10">
        <f t="shared" si="5"/>
        <v>340.56415486551742</v>
      </c>
      <c r="D126" s="10">
        <f>$B$4-C126</f>
        <v>196.25746814662165</v>
      </c>
      <c r="E126" s="10">
        <v>0</v>
      </c>
      <c r="F126" s="10">
        <f t="shared" si="6"/>
        <v>81539.139699577558</v>
      </c>
      <c r="G126" s="2">
        <f t="shared" si="7"/>
        <v>0.81539139699577556</v>
      </c>
      <c r="H126"/>
      <c r="I126" s="3"/>
      <c r="K126"/>
    </row>
    <row r="127" spans="1:11" x14ac:dyDescent="0.2">
      <c r="A127" s="5">
        <f t="shared" si="8"/>
        <v>120</v>
      </c>
      <c r="B127" s="10">
        <f t="shared" si="9"/>
        <v>81539.139699577558</v>
      </c>
      <c r="C127" s="10">
        <f t="shared" si="5"/>
        <v>339.74641541490649</v>
      </c>
      <c r="D127" s="10">
        <f>$B$4-C127</f>
        <v>197.07520759723258</v>
      </c>
      <c r="E127" s="10">
        <v>0</v>
      </c>
      <c r="F127" s="10">
        <f t="shared" si="6"/>
        <v>81342.064491980331</v>
      </c>
      <c r="G127" s="2">
        <f t="shared" si="7"/>
        <v>0.81342064491980326</v>
      </c>
      <c r="H127"/>
      <c r="I127" s="3"/>
      <c r="K127"/>
    </row>
    <row r="128" spans="1:11" x14ac:dyDescent="0.2">
      <c r="A128" s="5">
        <f t="shared" si="8"/>
        <v>121</v>
      </c>
      <c r="B128" s="10">
        <f t="shared" si="9"/>
        <v>81342.064491980331</v>
      </c>
      <c r="C128" s="10">
        <f t="shared" si="5"/>
        <v>338.92526871658475</v>
      </c>
      <c r="D128" s="10">
        <f>$B$4-C128</f>
        <v>197.89635429555432</v>
      </c>
      <c r="E128" s="10">
        <v>0</v>
      </c>
      <c r="F128" s="10">
        <f t="shared" si="6"/>
        <v>81144.16813768477</v>
      </c>
      <c r="G128" s="2">
        <f t="shared" si="7"/>
        <v>0.81144168137684769</v>
      </c>
      <c r="H128"/>
      <c r="I128" s="3"/>
      <c r="K128"/>
    </row>
    <row r="129" spans="1:11" x14ac:dyDescent="0.2">
      <c r="A129" s="5">
        <f t="shared" si="8"/>
        <v>122</v>
      </c>
      <c r="B129" s="10">
        <f t="shared" si="9"/>
        <v>81144.16813768477</v>
      </c>
      <c r="C129" s="10">
        <f t="shared" si="5"/>
        <v>338.10070057368654</v>
      </c>
      <c r="D129" s="10">
        <f>$B$4-C129</f>
        <v>198.72092243845253</v>
      </c>
      <c r="E129" s="10">
        <v>0</v>
      </c>
      <c r="F129" s="10">
        <f t="shared" si="6"/>
        <v>80945.447215246313</v>
      </c>
      <c r="G129" s="2">
        <f t="shared" si="7"/>
        <v>0.80945447215246313</v>
      </c>
      <c r="H129"/>
      <c r="I129" s="3"/>
      <c r="K129"/>
    </row>
    <row r="130" spans="1:11" x14ac:dyDescent="0.2">
      <c r="A130" s="5">
        <f t="shared" si="8"/>
        <v>123</v>
      </c>
      <c r="B130" s="10">
        <f t="shared" si="9"/>
        <v>80945.447215246313</v>
      </c>
      <c r="C130" s="10">
        <f t="shared" si="5"/>
        <v>337.27269673019299</v>
      </c>
      <c r="D130" s="10">
        <f>$B$4-C130</f>
        <v>199.54892628194608</v>
      </c>
      <c r="E130" s="10">
        <v>0</v>
      </c>
      <c r="F130" s="10">
        <f t="shared" si="6"/>
        <v>80745.898288964367</v>
      </c>
      <c r="G130" s="2">
        <f t="shared" si="7"/>
        <v>0.80745898288964368</v>
      </c>
      <c r="H130"/>
      <c r="I130" s="3"/>
      <c r="K130"/>
    </row>
    <row r="131" spans="1:11" x14ac:dyDescent="0.2">
      <c r="A131" s="5">
        <f t="shared" si="8"/>
        <v>124</v>
      </c>
      <c r="B131" s="10">
        <f t="shared" si="9"/>
        <v>80745.898288964367</v>
      </c>
      <c r="C131" s="10">
        <f t="shared" si="5"/>
        <v>336.4412428706849</v>
      </c>
      <c r="D131" s="10">
        <f>$B$4-C131</f>
        <v>200.38038014145417</v>
      </c>
      <c r="E131" s="10">
        <v>0</v>
      </c>
      <c r="F131" s="10">
        <f t="shared" si="6"/>
        <v>80545.51790882292</v>
      </c>
      <c r="G131" s="2">
        <f t="shared" si="7"/>
        <v>0.80545517908822917</v>
      </c>
      <c r="H131"/>
      <c r="I131" s="3"/>
      <c r="K131"/>
    </row>
    <row r="132" spans="1:11" x14ac:dyDescent="0.2">
      <c r="A132" s="5">
        <f t="shared" si="8"/>
        <v>125</v>
      </c>
      <c r="B132" s="10">
        <f t="shared" si="9"/>
        <v>80545.51790882292</v>
      </c>
      <c r="C132" s="10">
        <f t="shared" si="5"/>
        <v>335.60632462009551</v>
      </c>
      <c r="D132" s="10">
        <f>$B$4-C132</f>
        <v>201.21529839204356</v>
      </c>
      <c r="E132" s="10">
        <v>0</v>
      </c>
      <c r="F132" s="10">
        <f t="shared" si="6"/>
        <v>80344.302610430881</v>
      </c>
      <c r="G132" s="2">
        <f t="shared" si="7"/>
        <v>0.80344302610430884</v>
      </c>
      <c r="H132"/>
      <c r="I132" s="3"/>
      <c r="K132"/>
    </row>
    <row r="133" spans="1:11" x14ac:dyDescent="0.2">
      <c r="A133" s="5">
        <f t="shared" si="8"/>
        <v>126</v>
      </c>
      <c r="B133" s="10">
        <f t="shared" si="9"/>
        <v>80344.302610430881</v>
      </c>
      <c r="C133" s="10">
        <f t="shared" si="5"/>
        <v>334.76792754346201</v>
      </c>
      <c r="D133" s="10">
        <f>$B$4-C133</f>
        <v>202.05369546867706</v>
      </c>
      <c r="E133" s="10">
        <v>0</v>
      </c>
      <c r="F133" s="10">
        <f t="shared" si="6"/>
        <v>80142.248914962198</v>
      </c>
      <c r="G133" s="2">
        <f t="shared" si="7"/>
        <v>0.801422489149622</v>
      </c>
      <c r="H133"/>
      <c r="I133" s="3"/>
      <c r="K133"/>
    </row>
    <row r="134" spans="1:11" x14ac:dyDescent="0.2">
      <c r="A134" s="5">
        <f t="shared" si="8"/>
        <v>127</v>
      </c>
      <c r="B134" s="10">
        <f t="shared" si="9"/>
        <v>80142.248914962198</v>
      </c>
      <c r="C134" s="10">
        <f t="shared" si="5"/>
        <v>333.92603714567582</v>
      </c>
      <c r="D134" s="10">
        <f>$B$4-C134</f>
        <v>202.89558586646325</v>
      </c>
      <c r="E134" s="10">
        <v>0</v>
      </c>
      <c r="F134" s="10">
        <f t="shared" si="6"/>
        <v>79939.353329095728</v>
      </c>
      <c r="G134" s="2">
        <f t="shared" si="7"/>
        <v>0.7993935332909573</v>
      </c>
      <c r="H134"/>
      <c r="I134" s="3"/>
      <c r="K134"/>
    </row>
    <row r="135" spans="1:11" x14ac:dyDescent="0.2">
      <c r="A135" s="5">
        <f t="shared" si="8"/>
        <v>128</v>
      </c>
      <c r="B135" s="10">
        <f t="shared" si="9"/>
        <v>79939.353329095728</v>
      </c>
      <c r="C135" s="10">
        <f t="shared" si="5"/>
        <v>333.08063887123222</v>
      </c>
      <c r="D135" s="10">
        <f>$B$4-C135</f>
        <v>203.74098414090685</v>
      </c>
      <c r="E135" s="10">
        <v>0</v>
      </c>
      <c r="F135" s="10">
        <f t="shared" si="6"/>
        <v>79735.612344954818</v>
      </c>
      <c r="G135" s="2">
        <f t="shared" si="7"/>
        <v>0.7973561234495482</v>
      </c>
      <c r="H135"/>
      <c r="I135" s="3"/>
      <c r="K135"/>
    </row>
    <row r="136" spans="1:11" x14ac:dyDescent="0.2">
      <c r="A136" s="5">
        <f t="shared" si="8"/>
        <v>129</v>
      </c>
      <c r="B136" s="10">
        <f t="shared" si="9"/>
        <v>79735.612344954818</v>
      </c>
      <c r="C136" s="10">
        <f t="shared" ref="C136:C199" si="10">B136*$B$2/12</f>
        <v>332.23171810397844</v>
      </c>
      <c r="D136" s="10">
        <f>$B$4-C136</f>
        <v>204.58990490816063</v>
      </c>
      <c r="E136" s="10">
        <v>0</v>
      </c>
      <c r="F136" s="10">
        <f t="shared" ref="F136:F199" si="11">B136-D136-E136</f>
        <v>79531.022440046654</v>
      </c>
      <c r="G136" s="2">
        <f t="shared" ref="G136:G199" si="12">F136/$B$3</f>
        <v>0.7953102244004665</v>
      </c>
      <c r="H136"/>
      <c r="I136" s="3"/>
      <c r="K136"/>
    </row>
    <row r="137" spans="1:11" x14ac:dyDescent="0.2">
      <c r="A137" s="5">
        <f t="shared" ref="A137:A200" si="13">A136+1</f>
        <v>130</v>
      </c>
      <c r="B137" s="10">
        <f t="shared" ref="B137:B200" si="14">F136</f>
        <v>79531.022440046654</v>
      </c>
      <c r="C137" s="10">
        <f t="shared" si="10"/>
        <v>331.37926016686106</v>
      </c>
      <c r="D137" s="10">
        <f>$B$4-C137</f>
        <v>205.44236284527801</v>
      </c>
      <c r="E137" s="10">
        <v>0</v>
      </c>
      <c r="F137" s="10">
        <f t="shared" si="11"/>
        <v>79325.580077201375</v>
      </c>
      <c r="G137" s="2">
        <f t="shared" si="12"/>
        <v>0.79325580077201374</v>
      </c>
      <c r="H137"/>
      <c r="I137" s="3"/>
      <c r="K137"/>
    </row>
    <row r="138" spans="1:11" x14ac:dyDescent="0.2">
      <c r="A138" s="5">
        <f t="shared" si="13"/>
        <v>131</v>
      </c>
      <c r="B138" s="10">
        <f t="shared" si="14"/>
        <v>79325.580077201375</v>
      </c>
      <c r="C138" s="10">
        <f t="shared" si="10"/>
        <v>330.52325032167238</v>
      </c>
      <c r="D138" s="10">
        <f>$B$4-C138</f>
        <v>206.29837269046669</v>
      </c>
      <c r="E138" s="10">
        <v>0</v>
      </c>
      <c r="F138" s="10">
        <f t="shared" si="11"/>
        <v>79119.281704510911</v>
      </c>
      <c r="G138" s="2">
        <f t="shared" si="12"/>
        <v>0.79119281704510913</v>
      </c>
      <c r="H138"/>
      <c r="I138" s="3"/>
      <c r="K138"/>
    </row>
    <row r="139" spans="1:11" x14ac:dyDescent="0.2">
      <c r="A139" s="5">
        <f t="shared" si="13"/>
        <v>132</v>
      </c>
      <c r="B139" s="10">
        <f t="shared" si="14"/>
        <v>79119.281704510911</v>
      </c>
      <c r="C139" s="10">
        <f t="shared" si="10"/>
        <v>329.66367376879549</v>
      </c>
      <c r="D139" s="10">
        <f>$B$4-C139</f>
        <v>207.15794924334358</v>
      </c>
      <c r="E139" s="10">
        <v>0</v>
      </c>
      <c r="F139" s="10">
        <f t="shared" si="11"/>
        <v>78912.123755267574</v>
      </c>
      <c r="G139" s="2">
        <f t="shared" si="12"/>
        <v>0.78912123755267571</v>
      </c>
      <c r="H139"/>
      <c r="I139" s="3"/>
      <c r="K139"/>
    </row>
    <row r="140" spans="1:11" x14ac:dyDescent="0.2">
      <c r="A140" s="5">
        <f t="shared" si="13"/>
        <v>133</v>
      </c>
      <c r="B140" s="10">
        <f t="shared" si="14"/>
        <v>78912.123755267574</v>
      </c>
      <c r="C140" s="10">
        <f t="shared" si="10"/>
        <v>328.80051564694821</v>
      </c>
      <c r="D140" s="10">
        <f>$B$4-C140</f>
        <v>208.02110736519086</v>
      </c>
      <c r="E140" s="10">
        <v>0</v>
      </c>
      <c r="F140" s="10">
        <f t="shared" si="11"/>
        <v>78704.102647902386</v>
      </c>
      <c r="G140" s="2">
        <f t="shared" si="12"/>
        <v>0.78704102647902385</v>
      </c>
      <c r="H140"/>
      <c r="I140" s="3"/>
      <c r="K140"/>
    </row>
    <row r="141" spans="1:11" x14ac:dyDescent="0.2">
      <c r="A141" s="5">
        <f t="shared" si="13"/>
        <v>134</v>
      </c>
      <c r="B141" s="10">
        <f t="shared" si="14"/>
        <v>78704.102647902386</v>
      </c>
      <c r="C141" s="10">
        <f t="shared" si="10"/>
        <v>327.93376103292661</v>
      </c>
      <c r="D141" s="10">
        <f>$B$4-C141</f>
        <v>208.88786197921246</v>
      </c>
      <c r="E141" s="10">
        <v>0</v>
      </c>
      <c r="F141" s="10">
        <f t="shared" si="11"/>
        <v>78495.214785923177</v>
      </c>
      <c r="G141" s="2">
        <f t="shared" si="12"/>
        <v>0.78495214785923173</v>
      </c>
      <c r="H141"/>
      <c r="I141" s="3"/>
      <c r="K141"/>
    </row>
    <row r="142" spans="1:11" x14ac:dyDescent="0.2">
      <c r="A142" s="5">
        <f t="shared" si="13"/>
        <v>135</v>
      </c>
      <c r="B142" s="10">
        <f t="shared" si="14"/>
        <v>78495.214785923177</v>
      </c>
      <c r="C142" s="10">
        <f t="shared" si="10"/>
        <v>327.06339494134659</v>
      </c>
      <c r="D142" s="10">
        <f>$B$4-C142</f>
        <v>209.75822807079248</v>
      </c>
      <c r="E142" s="10">
        <v>0</v>
      </c>
      <c r="F142" s="10">
        <f t="shared" si="11"/>
        <v>78285.456557852391</v>
      </c>
      <c r="G142" s="2">
        <f t="shared" si="12"/>
        <v>0.78285456557852395</v>
      </c>
      <c r="H142"/>
      <c r="I142" s="3"/>
      <c r="K142"/>
    </row>
    <row r="143" spans="1:11" x14ac:dyDescent="0.2">
      <c r="A143" s="5">
        <f t="shared" si="13"/>
        <v>136</v>
      </c>
      <c r="B143" s="10">
        <f t="shared" si="14"/>
        <v>78285.456557852391</v>
      </c>
      <c r="C143" s="10">
        <f t="shared" si="10"/>
        <v>326.18940232438496</v>
      </c>
      <c r="D143" s="10">
        <f>$B$4-C143</f>
        <v>210.63222068775411</v>
      </c>
      <c r="E143" s="10">
        <v>0</v>
      </c>
      <c r="F143" s="10">
        <f t="shared" si="11"/>
        <v>78074.824337164639</v>
      </c>
      <c r="G143" s="2">
        <f t="shared" si="12"/>
        <v>0.78074824337164639</v>
      </c>
      <c r="H143"/>
      <c r="I143" s="3"/>
      <c r="K143"/>
    </row>
    <row r="144" spans="1:11" x14ac:dyDescent="0.2">
      <c r="A144" s="5">
        <f t="shared" si="13"/>
        <v>137</v>
      </c>
      <c r="B144" s="10">
        <f t="shared" si="14"/>
        <v>78074.824337164639</v>
      </c>
      <c r="C144" s="10">
        <f t="shared" si="10"/>
        <v>325.31176807151934</v>
      </c>
      <c r="D144" s="10">
        <f>$B$4-C144</f>
        <v>211.50985494061973</v>
      </c>
      <c r="E144" s="10">
        <v>0</v>
      </c>
      <c r="F144" s="10">
        <f t="shared" si="11"/>
        <v>77863.314482224014</v>
      </c>
      <c r="G144" s="2">
        <f t="shared" si="12"/>
        <v>0.77863314482224011</v>
      </c>
      <c r="H144"/>
      <c r="I144" s="3"/>
      <c r="K144"/>
    </row>
    <row r="145" spans="1:11" x14ac:dyDescent="0.2">
      <c r="A145" s="5">
        <f t="shared" si="13"/>
        <v>138</v>
      </c>
      <c r="B145" s="10">
        <f t="shared" si="14"/>
        <v>77863.314482224014</v>
      </c>
      <c r="C145" s="10">
        <f t="shared" si="10"/>
        <v>324.43047700926672</v>
      </c>
      <c r="D145" s="10">
        <f>$B$4-C145</f>
        <v>212.39114600287235</v>
      </c>
      <c r="E145" s="10">
        <v>0</v>
      </c>
      <c r="F145" s="10">
        <f t="shared" si="11"/>
        <v>77650.923336221138</v>
      </c>
      <c r="G145" s="2">
        <f t="shared" si="12"/>
        <v>0.77650923336221134</v>
      </c>
      <c r="H145"/>
      <c r="I145" s="3"/>
      <c r="K145"/>
    </row>
    <row r="146" spans="1:11" x14ac:dyDescent="0.2">
      <c r="A146" s="5">
        <f t="shared" si="13"/>
        <v>139</v>
      </c>
      <c r="B146" s="10">
        <f t="shared" si="14"/>
        <v>77650.923336221138</v>
      </c>
      <c r="C146" s="10">
        <f t="shared" si="10"/>
        <v>323.54551390092143</v>
      </c>
      <c r="D146" s="10">
        <f>$B$4-C146</f>
        <v>213.27610911121764</v>
      </c>
      <c r="E146" s="10">
        <v>0</v>
      </c>
      <c r="F146" s="10">
        <f t="shared" si="11"/>
        <v>77437.647227109919</v>
      </c>
      <c r="G146" s="2">
        <f t="shared" si="12"/>
        <v>0.77437647227109918</v>
      </c>
      <c r="H146"/>
      <c r="I146" s="3"/>
      <c r="K146"/>
    </row>
    <row r="147" spans="1:11" x14ac:dyDescent="0.2">
      <c r="A147" s="5">
        <f t="shared" si="13"/>
        <v>140</v>
      </c>
      <c r="B147" s="10">
        <f t="shared" si="14"/>
        <v>77437.647227109919</v>
      </c>
      <c r="C147" s="10">
        <f t="shared" si="10"/>
        <v>322.65686344629131</v>
      </c>
      <c r="D147" s="10">
        <f>$B$4-C147</f>
        <v>214.16475956584776</v>
      </c>
      <c r="E147" s="10">
        <v>0</v>
      </c>
      <c r="F147" s="10">
        <f t="shared" si="11"/>
        <v>77223.482467544076</v>
      </c>
      <c r="G147" s="2">
        <f t="shared" si="12"/>
        <v>0.7722348246754408</v>
      </c>
      <c r="H147"/>
      <c r="I147" s="3"/>
      <c r="K147"/>
    </row>
    <row r="148" spans="1:11" x14ac:dyDescent="0.2">
      <c r="A148" s="5">
        <f t="shared" si="13"/>
        <v>141</v>
      </c>
      <c r="B148" s="10">
        <f t="shared" si="14"/>
        <v>77223.482467544076</v>
      </c>
      <c r="C148" s="10">
        <f t="shared" si="10"/>
        <v>321.76451028143367</v>
      </c>
      <c r="D148" s="10">
        <f>$B$4-C148</f>
        <v>215.0571127307054</v>
      </c>
      <c r="E148" s="10">
        <v>0</v>
      </c>
      <c r="F148" s="10">
        <f t="shared" si="11"/>
        <v>77008.425354813371</v>
      </c>
      <c r="G148" s="2">
        <f t="shared" si="12"/>
        <v>0.7700842535481337</v>
      </c>
      <c r="H148"/>
      <c r="I148" s="3"/>
      <c r="K148"/>
    </row>
    <row r="149" spans="1:11" x14ac:dyDescent="0.2">
      <c r="A149" s="5">
        <f t="shared" si="13"/>
        <v>142</v>
      </c>
      <c r="B149" s="10">
        <f t="shared" si="14"/>
        <v>77008.425354813371</v>
      </c>
      <c r="C149" s="10">
        <f t="shared" si="10"/>
        <v>320.86843897838907</v>
      </c>
      <c r="D149" s="10">
        <f>$B$4-C149</f>
        <v>215.95318403375001</v>
      </c>
      <c r="E149" s="10">
        <v>0</v>
      </c>
      <c r="F149" s="10">
        <f t="shared" si="11"/>
        <v>76792.472170779627</v>
      </c>
      <c r="G149" s="2">
        <f t="shared" si="12"/>
        <v>0.76792472170779624</v>
      </c>
      <c r="H149"/>
      <c r="I149" s="3"/>
      <c r="K149"/>
    </row>
    <row r="150" spans="1:11" x14ac:dyDescent="0.2">
      <c r="A150" s="5">
        <f t="shared" si="13"/>
        <v>143</v>
      </c>
      <c r="B150" s="10">
        <f t="shared" si="14"/>
        <v>76792.472170779627</v>
      </c>
      <c r="C150" s="10">
        <f t="shared" si="10"/>
        <v>319.96863404491512</v>
      </c>
      <c r="D150" s="10">
        <f>$B$4-C150</f>
        <v>216.85298896722395</v>
      </c>
      <c r="E150" s="10">
        <v>0</v>
      </c>
      <c r="F150" s="10">
        <f t="shared" si="11"/>
        <v>76575.619181812406</v>
      </c>
      <c r="G150" s="2">
        <f t="shared" si="12"/>
        <v>0.76575619181812404</v>
      </c>
      <c r="H150"/>
      <c r="I150" s="3"/>
      <c r="K150"/>
    </row>
    <row r="151" spans="1:11" x14ac:dyDescent="0.2">
      <c r="A151" s="5">
        <f t="shared" si="13"/>
        <v>144</v>
      </c>
      <c r="B151" s="10">
        <f t="shared" si="14"/>
        <v>76575.619181812406</v>
      </c>
      <c r="C151" s="10">
        <f t="shared" si="10"/>
        <v>319.06507992421837</v>
      </c>
      <c r="D151" s="10">
        <f>$B$4-C151</f>
        <v>217.7565430879207</v>
      </c>
      <c r="E151" s="10">
        <v>0</v>
      </c>
      <c r="F151" s="10">
        <f t="shared" si="11"/>
        <v>76357.862638724488</v>
      </c>
      <c r="G151" s="2">
        <f t="shared" si="12"/>
        <v>0.76357862638724483</v>
      </c>
      <c r="H151"/>
      <c r="I151" s="3"/>
      <c r="K151"/>
    </row>
    <row r="152" spans="1:11" x14ac:dyDescent="0.2">
      <c r="A152" s="5">
        <f t="shared" si="13"/>
        <v>145</v>
      </c>
      <c r="B152" s="10">
        <f t="shared" si="14"/>
        <v>76357.862638724488</v>
      </c>
      <c r="C152" s="10">
        <f t="shared" si="10"/>
        <v>318.15776099468536</v>
      </c>
      <c r="D152" s="10">
        <f>$B$4-C152</f>
        <v>218.66386201745371</v>
      </c>
      <c r="E152" s="10">
        <v>0</v>
      </c>
      <c r="F152" s="10">
        <f t="shared" si="11"/>
        <v>76139.198776707039</v>
      </c>
      <c r="G152" s="2">
        <f t="shared" si="12"/>
        <v>0.7613919877670704</v>
      </c>
      <c r="H152"/>
      <c r="I152" s="3"/>
      <c r="K152"/>
    </row>
    <row r="153" spans="1:11" x14ac:dyDescent="0.2">
      <c r="A153" s="5">
        <f t="shared" si="13"/>
        <v>146</v>
      </c>
      <c r="B153" s="10">
        <f t="shared" si="14"/>
        <v>76139.198776707039</v>
      </c>
      <c r="C153" s="10">
        <f t="shared" si="10"/>
        <v>317.24666156961268</v>
      </c>
      <c r="D153" s="10">
        <f>$B$4-C153</f>
        <v>219.57496144252639</v>
      </c>
      <c r="E153" s="10">
        <v>0</v>
      </c>
      <c r="F153" s="10">
        <f t="shared" si="11"/>
        <v>75919.623815264509</v>
      </c>
      <c r="G153" s="2">
        <f t="shared" si="12"/>
        <v>0.75919623815264514</v>
      </c>
      <c r="H153"/>
      <c r="I153" s="3"/>
      <c r="K153"/>
    </row>
    <row r="154" spans="1:11" x14ac:dyDescent="0.2">
      <c r="A154" s="5">
        <f t="shared" si="13"/>
        <v>147</v>
      </c>
      <c r="B154" s="10">
        <f t="shared" si="14"/>
        <v>75919.623815264509</v>
      </c>
      <c r="C154" s="10">
        <f t="shared" si="10"/>
        <v>316.33176589693545</v>
      </c>
      <c r="D154" s="10">
        <f>$B$4-C154</f>
        <v>220.48985711520362</v>
      </c>
      <c r="E154" s="10">
        <v>0</v>
      </c>
      <c r="F154" s="10">
        <f t="shared" si="11"/>
        <v>75699.133958149308</v>
      </c>
      <c r="G154" s="2">
        <f t="shared" si="12"/>
        <v>0.75699133958149312</v>
      </c>
      <c r="H154"/>
      <c r="I154" s="3"/>
      <c r="K154"/>
    </row>
    <row r="155" spans="1:11" x14ac:dyDescent="0.2">
      <c r="A155" s="5">
        <f t="shared" si="13"/>
        <v>148</v>
      </c>
      <c r="B155" s="10">
        <f t="shared" si="14"/>
        <v>75699.133958149308</v>
      </c>
      <c r="C155" s="10">
        <f t="shared" si="10"/>
        <v>315.41305815895549</v>
      </c>
      <c r="D155" s="10">
        <f>$B$4-C155</f>
        <v>221.40856485318358</v>
      </c>
      <c r="E155" s="10">
        <v>0</v>
      </c>
      <c r="F155" s="10">
        <f t="shared" si="11"/>
        <v>75477.725393296132</v>
      </c>
      <c r="G155" s="2">
        <f t="shared" si="12"/>
        <v>0.75477725393296136</v>
      </c>
      <c r="H155"/>
      <c r="I155" s="3"/>
      <c r="K155"/>
    </row>
    <row r="156" spans="1:11" x14ac:dyDescent="0.2">
      <c r="A156" s="5">
        <f t="shared" si="13"/>
        <v>149</v>
      </c>
      <c r="B156" s="10">
        <f t="shared" si="14"/>
        <v>75477.725393296132</v>
      </c>
      <c r="C156" s="10">
        <f t="shared" si="10"/>
        <v>314.4905224720672</v>
      </c>
      <c r="D156" s="10">
        <f>$B$4-C156</f>
        <v>222.33110054007187</v>
      </c>
      <c r="E156" s="10">
        <v>0</v>
      </c>
      <c r="F156" s="10">
        <f t="shared" si="11"/>
        <v>75255.394292756057</v>
      </c>
      <c r="G156" s="2">
        <f t="shared" si="12"/>
        <v>0.75255394292756062</v>
      </c>
      <c r="H156"/>
      <c r="I156" s="3"/>
      <c r="K156"/>
    </row>
    <row r="157" spans="1:11" x14ac:dyDescent="0.2">
      <c r="A157" s="5">
        <f t="shared" si="13"/>
        <v>150</v>
      </c>
      <c r="B157" s="10">
        <f t="shared" si="14"/>
        <v>75255.394292756057</v>
      </c>
      <c r="C157" s="10">
        <f t="shared" si="10"/>
        <v>313.56414288648358</v>
      </c>
      <c r="D157" s="10">
        <f>$B$4-C157</f>
        <v>223.25748012565549</v>
      </c>
      <c r="E157" s="10">
        <v>0</v>
      </c>
      <c r="F157" s="10">
        <f t="shared" si="11"/>
        <v>75032.136812630401</v>
      </c>
      <c r="G157" s="2">
        <f t="shared" si="12"/>
        <v>0.75032136812630401</v>
      </c>
      <c r="H157"/>
      <c r="I157" s="3"/>
      <c r="K157"/>
    </row>
    <row r="158" spans="1:11" x14ac:dyDescent="0.2">
      <c r="A158" s="5">
        <f t="shared" si="13"/>
        <v>151</v>
      </c>
      <c r="B158" s="10">
        <f t="shared" si="14"/>
        <v>75032.136812630401</v>
      </c>
      <c r="C158" s="10">
        <f t="shared" si="10"/>
        <v>312.63390338596002</v>
      </c>
      <c r="D158" s="10">
        <f>$B$4-C158</f>
        <v>224.18771962617905</v>
      </c>
      <c r="E158" s="10">
        <v>0</v>
      </c>
      <c r="F158" s="10">
        <f t="shared" si="11"/>
        <v>74807.949093004223</v>
      </c>
      <c r="G158" s="2">
        <f t="shared" si="12"/>
        <v>0.74807949093004222</v>
      </c>
      <c r="H158"/>
      <c r="I158" s="3"/>
      <c r="K158"/>
    </row>
    <row r="159" spans="1:11" x14ac:dyDescent="0.2">
      <c r="A159" s="5">
        <f t="shared" si="13"/>
        <v>152</v>
      </c>
      <c r="B159" s="10">
        <f t="shared" si="14"/>
        <v>74807.949093004223</v>
      </c>
      <c r="C159" s="10">
        <f t="shared" si="10"/>
        <v>311.69978788751763</v>
      </c>
      <c r="D159" s="10">
        <f>$B$4-C159</f>
        <v>225.12183512462144</v>
      </c>
      <c r="E159" s="10">
        <v>0</v>
      </c>
      <c r="F159" s="10">
        <f t="shared" si="11"/>
        <v>74582.827257879602</v>
      </c>
      <c r="G159" s="2">
        <f t="shared" si="12"/>
        <v>0.74582827257879603</v>
      </c>
      <c r="H159"/>
      <c r="I159" s="3"/>
      <c r="K159"/>
    </row>
    <row r="160" spans="1:11" x14ac:dyDescent="0.2">
      <c r="A160" s="5">
        <f t="shared" si="13"/>
        <v>153</v>
      </c>
      <c r="B160" s="10">
        <f t="shared" si="14"/>
        <v>74582.827257879602</v>
      </c>
      <c r="C160" s="10">
        <f t="shared" si="10"/>
        <v>310.76178024116501</v>
      </c>
      <c r="D160" s="10">
        <f>$B$4-C160</f>
        <v>226.05984277097406</v>
      </c>
      <c r="E160" s="10">
        <v>0</v>
      </c>
      <c r="F160" s="10">
        <f t="shared" si="11"/>
        <v>74356.767415108625</v>
      </c>
      <c r="G160" s="2">
        <f t="shared" si="12"/>
        <v>0.74356767415108627</v>
      </c>
      <c r="H160"/>
      <c r="I160" s="3"/>
      <c r="K160"/>
    </row>
    <row r="161" spans="1:11" x14ac:dyDescent="0.2">
      <c r="A161" s="5">
        <f t="shared" si="13"/>
        <v>154</v>
      </c>
      <c r="B161" s="10">
        <f t="shared" si="14"/>
        <v>74356.767415108625</v>
      </c>
      <c r="C161" s="10">
        <f t="shared" si="10"/>
        <v>309.81986422961927</v>
      </c>
      <c r="D161" s="10">
        <f>$B$4-C161</f>
        <v>227.0017587825198</v>
      </c>
      <c r="E161" s="10">
        <v>0</v>
      </c>
      <c r="F161" s="10">
        <f t="shared" si="11"/>
        <v>74129.765656326112</v>
      </c>
      <c r="G161" s="2">
        <f t="shared" si="12"/>
        <v>0.74129765656326108</v>
      </c>
      <c r="H161"/>
      <c r="I161" s="3"/>
      <c r="K161"/>
    </row>
    <row r="162" spans="1:11" x14ac:dyDescent="0.2">
      <c r="A162" s="5">
        <f t="shared" si="13"/>
        <v>155</v>
      </c>
      <c r="B162" s="10">
        <f t="shared" si="14"/>
        <v>74129.765656326112</v>
      </c>
      <c r="C162" s="10">
        <f t="shared" si="10"/>
        <v>308.87402356802551</v>
      </c>
      <c r="D162" s="10">
        <f>$B$4-C162</f>
        <v>227.94759944411356</v>
      </c>
      <c r="E162" s="10">
        <v>0</v>
      </c>
      <c r="F162" s="10">
        <f t="shared" si="11"/>
        <v>73901.818056881995</v>
      </c>
      <c r="G162" s="2">
        <f t="shared" si="12"/>
        <v>0.73901818056881996</v>
      </c>
      <c r="H162"/>
      <c r="I162" s="3"/>
      <c r="K162"/>
    </row>
    <row r="163" spans="1:11" x14ac:dyDescent="0.2">
      <c r="A163" s="5">
        <f t="shared" si="13"/>
        <v>156</v>
      </c>
      <c r="B163" s="10">
        <f t="shared" si="14"/>
        <v>73901.818056881995</v>
      </c>
      <c r="C163" s="10">
        <f t="shared" si="10"/>
        <v>307.92424190367501</v>
      </c>
      <c r="D163" s="10">
        <f>$B$4-C163</f>
        <v>228.89738110846406</v>
      </c>
      <c r="E163" s="10">
        <v>0</v>
      </c>
      <c r="F163" s="10">
        <f t="shared" si="11"/>
        <v>73672.920675773537</v>
      </c>
      <c r="G163" s="2">
        <f t="shared" si="12"/>
        <v>0.73672920675773534</v>
      </c>
      <c r="H163"/>
      <c r="I163" s="3"/>
      <c r="K163"/>
    </row>
    <row r="164" spans="1:11" x14ac:dyDescent="0.2">
      <c r="A164" s="5">
        <f t="shared" si="13"/>
        <v>157</v>
      </c>
      <c r="B164" s="10">
        <f t="shared" si="14"/>
        <v>73672.920675773537</v>
      </c>
      <c r="C164" s="10">
        <f t="shared" si="10"/>
        <v>306.97050281572308</v>
      </c>
      <c r="D164" s="10">
        <f>$B$4-C164</f>
        <v>229.85112019641599</v>
      </c>
      <c r="E164" s="10">
        <v>0</v>
      </c>
      <c r="F164" s="10">
        <f t="shared" si="11"/>
        <v>73443.069555577124</v>
      </c>
      <c r="G164" s="2">
        <f t="shared" si="12"/>
        <v>0.73443069555577123</v>
      </c>
      <c r="H164"/>
      <c r="I164" s="3"/>
      <c r="K164"/>
    </row>
    <row r="165" spans="1:11" x14ac:dyDescent="0.2">
      <c r="A165" s="5">
        <f t="shared" si="13"/>
        <v>158</v>
      </c>
      <c r="B165" s="10">
        <f t="shared" si="14"/>
        <v>73443.069555577124</v>
      </c>
      <c r="C165" s="10">
        <f t="shared" si="10"/>
        <v>306.01278981490469</v>
      </c>
      <c r="D165" s="10">
        <f>$B$4-C165</f>
        <v>230.80883319723438</v>
      </c>
      <c r="E165" s="10">
        <v>0</v>
      </c>
      <c r="F165" s="10">
        <f t="shared" si="11"/>
        <v>73212.260722379884</v>
      </c>
      <c r="G165" s="2">
        <f t="shared" si="12"/>
        <v>0.73212260722379885</v>
      </c>
      <c r="H165"/>
      <c r="I165" s="3"/>
      <c r="K165"/>
    </row>
    <row r="166" spans="1:11" x14ac:dyDescent="0.2">
      <c r="A166" s="5">
        <f t="shared" si="13"/>
        <v>159</v>
      </c>
      <c r="B166" s="10">
        <f t="shared" si="14"/>
        <v>73212.260722379884</v>
      </c>
      <c r="C166" s="10">
        <f t="shared" si="10"/>
        <v>305.05108634324955</v>
      </c>
      <c r="D166" s="10">
        <f>$B$4-C166</f>
        <v>231.77053666888952</v>
      </c>
      <c r="E166" s="10">
        <v>0</v>
      </c>
      <c r="F166" s="10">
        <f t="shared" si="11"/>
        <v>72980.490185710994</v>
      </c>
      <c r="G166" s="2">
        <f t="shared" si="12"/>
        <v>0.72980490185710989</v>
      </c>
      <c r="H166"/>
      <c r="I166" s="3"/>
      <c r="K166"/>
    </row>
    <row r="167" spans="1:11" x14ac:dyDescent="0.2">
      <c r="A167" s="5">
        <f t="shared" si="13"/>
        <v>160</v>
      </c>
      <c r="B167" s="10">
        <f t="shared" si="14"/>
        <v>72980.490185710994</v>
      </c>
      <c r="C167" s="10">
        <f t="shared" si="10"/>
        <v>304.08537577379582</v>
      </c>
      <c r="D167" s="10">
        <f>$B$4-C167</f>
        <v>232.73624723834325</v>
      </c>
      <c r="E167" s="10">
        <v>0</v>
      </c>
      <c r="F167" s="10">
        <f t="shared" si="11"/>
        <v>72747.753938472655</v>
      </c>
      <c r="G167" s="2">
        <f t="shared" si="12"/>
        <v>0.72747753938472659</v>
      </c>
      <c r="H167"/>
      <c r="I167" s="3"/>
      <c r="K167"/>
    </row>
    <row r="168" spans="1:11" x14ac:dyDescent="0.2">
      <c r="A168" s="5">
        <f t="shared" si="13"/>
        <v>161</v>
      </c>
      <c r="B168" s="10">
        <f t="shared" si="14"/>
        <v>72747.753938472655</v>
      </c>
      <c r="C168" s="10">
        <f t="shared" si="10"/>
        <v>303.11564141030277</v>
      </c>
      <c r="D168" s="10">
        <f>$B$4-C168</f>
        <v>233.7059816018363</v>
      </c>
      <c r="E168" s="10">
        <v>0</v>
      </c>
      <c r="F168" s="10">
        <f t="shared" si="11"/>
        <v>72514.047956870825</v>
      </c>
      <c r="G168" s="2">
        <f t="shared" si="12"/>
        <v>0.7251404795687082</v>
      </c>
      <c r="H168"/>
      <c r="I168" s="3"/>
      <c r="K168"/>
    </row>
    <row r="169" spans="1:11" x14ac:dyDescent="0.2">
      <c r="A169" s="5">
        <f t="shared" si="13"/>
        <v>162</v>
      </c>
      <c r="B169" s="10">
        <f t="shared" si="14"/>
        <v>72514.047956870825</v>
      </c>
      <c r="C169" s="10">
        <f t="shared" si="10"/>
        <v>302.14186648696176</v>
      </c>
      <c r="D169" s="10">
        <f>$B$4-C169</f>
        <v>234.67975652517731</v>
      </c>
      <c r="E169" s="10">
        <v>0</v>
      </c>
      <c r="F169" s="10">
        <f t="shared" si="11"/>
        <v>72279.368200345649</v>
      </c>
      <c r="G169" s="2">
        <f t="shared" si="12"/>
        <v>0.72279368200345651</v>
      </c>
      <c r="H169"/>
      <c r="I169" s="3"/>
      <c r="K169"/>
    </row>
    <row r="170" spans="1:11" x14ac:dyDescent="0.2">
      <c r="A170" s="5">
        <f t="shared" si="13"/>
        <v>163</v>
      </c>
      <c r="B170" s="10">
        <f t="shared" si="14"/>
        <v>72279.368200345649</v>
      </c>
      <c r="C170" s="10">
        <f t="shared" si="10"/>
        <v>301.16403416810687</v>
      </c>
      <c r="D170" s="10">
        <f>$B$4-C170</f>
        <v>235.6575888440322</v>
      </c>
      <c r="E170" s="10">
        <v>0</v>
      </c>
      <c r="F170" s="10">
        <f t="shared" si="11"/>
        <v>72043.710611501621</v>
      </c>
      <c r="G170" s="2">
        <f t="shared" si="12"/>
        <v>0.72043710611501621</v>
      </c>
      <c r="H170"/>
      <c r="I170" s="3"/>
      <c r="K170"/>
    </row>
    <row r="171" spans="1:11" x14ac:dyDescent="0.2">
      <c r="A171" s="5">
        <f t="shared" si="13"/>
        <v>164</v>
      </c>
      <c r="B171" s="10">
        <f t="shared" si="14"/>
        <v>72043.710611501621</v>
      </c>
      <c r="C171" s="10">
        <f t="shared" si="10"/>
        <v>300.18212754792347</v>
      </c>
      <c r="D171" s="10">
        <f>$B$4-C171</f>
        <v>236.6394954642156</v>
      </c>
      <c r="E171" s="10">
        <v>0</v>
      </c>
      <c r="F171" s="10">
        <f t="shared" si="11"/>
        <v>71807.071116037405</v>
      </c>
      <c r="G171" s="2">
        <f t="shared" si="12"/>
        <v>0.71807071116037402</v>
      </c>
      <c r="H171"/>
      <c r="I171" s="3"/>
      <c r="K171"/>
    </row>
    <row r="172" spans="1:11" x14ac:dyDescent="0.2">
      <c r="A172" s="5">
        <f t="shared" si="13"/>
        <v>165</v>
      </c>
      <c r="B172" s="10">
        <f t="shared" si="14"/>
        <v>71807.071116037405</v>
      </c>
      <c r="C172" s="10">
        <f t="shared" si="10"/>
        <v>299.19612965015585</v>
      </c>
      <c r="D172" s="10">
        <f>$B$4-C172</f>
        <v>237.62549336198322</v>
      </c>
      <c r="E172" s="10">
        <v>0</v>
      </c>
      <c r="F172" s="10">
        <f t="shared" si="11"/>
        <v>71569.445622675426</v>
      </c>
      <c r="G172" s="2">
        <f t="shared" si="12"/>
        <v>0.71569445622675432</v>
      </c>
      <c r="H172"/>
      <c r="I172" s="3"/>
      <c r="K172"/>
    </row>
    <row r="173" spans="1:11" x14ac:dyDescent="0.2">
      <c r="A173" s="5">
        <f t="shared" si="13"/>
        <v>166</v>
      </c>
      <c r="B173" s="10">
        <f t="shared" si="14"/>
        <v>71569.445622675426</v>
      </c>
      <c r="C173" s="10">
        <f t="shared" si="10"/>
        <v>298.20602342781427</v>
      </c>
      <c r="D173" s="10">
        <f>$B$4-C173</f>
        <v>238.6155995843248</v>
      </c>
      <c r="E173" s="10">
        <v>0</v>
      </c>
      <c r="F173" s="10">
        <f t="shared" si="11"/>
        <v>71330.830023091097</v>
      </c>
      <c r="G173" s="2">
        <f t="shared" si="12"/>
        <v>0.71330830023091096</v>
      </c>
      <c r="H173"/>
      <c r="I173" s="3"/>
      <c r="K173"/>
    </row>
    <row r="174" spans="1:11" x14ac:dyDescent="0.2">
      <c r="A174" s="5">
        <f t="shared" si="13"/>
        <v>167</v>
      </c>
      <c r="B174" s="10">
        <f t="shared" si="14"/>
        <v>71330.830023091097</v>
      </c>
      <c r="C174" s="10">
        <f t="shared" si="10"/>
        <v>297.21179176287961</v>
      </c>
      <c r="D174" s="10">
        <f>$B$4-C174</f>
        <v>239.60983124925946</v>
      </c>
      <c r="E174" s="10">
        <v>0</v>
      </c>
      <c r="F174" s="10">
        <f t="shared" si="11"/>
        <v>71091.220191841843</v>
      </c>
      <c r="G174" s="2">
        <f t="shared" si="12"/>
        <v>0.71091220191841842</v>
      </c>
      <c r="H174"/>
      <c r="I174" s="3"/>
      <c r="K174"/>
    </row>
    <row r="175" spans="1:11" x14ac:dyDescent="0.2">
      <c r="A175" s="5">
        <f t="shared" si="13"/>
        <v>168</v>
      </c>
      <c r="B175" s="10">
        <f t="shared" si="14"/>
        <v>71091.220191841843</v>
      </c>
      <c r="C175" s="10">
        <f t="shared" si="10"/>
        <v>296.21341746600768</v>
      </c>
      <c r="D175" s="10">
        <f>$B$4-C175</f>
        <v>240.60820554613139</v>
      </c>
      <c r="E175" s="10">
        <v>0</v>
      </c>
      <c r="F175" s="10">
        <f t="shared" si="11"/>
        <v>70850.611986295713</v>
      </c>
      <c r="G175" s="2">
        <f t="shared" si="12"/>
        <v>0.70850611986295708</v>
      </c>
      <c r="H175"/>
      <c r="I175" s="3"/>
      <c r="K175"/>
    </row>
    <row r="176" spans="1:11" x14ac:dyDescent="0.2">
      <c r="A176" s="5">
        <f t="shared" si="13"/>
        <v>169</v>
      </c>
      <c r="B176" s="10">
        <f t="shared" si="14"/>
        <v>70850.611986295713</v>
      </c>
      <c r="C176" s="10">
        <f t="shared" si="10"/>
        <v>295.21088327623215</v>
      </c>
      <c r="D176" s="10">
        <f>$B$4-C176</f>
        <v>241.61073973590692</v>
      </c>
      <c r="E176" s="10">
        <v>0</v>
      </c>
      <c r="F176" s="10">
        <f t="shared" si="11"/>
        <v>70609.001246559812</v>
      </c>
      <c r="G176" s="2">
        <f t="shared" si="12"/>
        <v>0.7060900124655981</v>
      </c>
      <c r="H176"/>
      <c r="I176" s="3"/>
      <c r="K176"/>
    </row>
    <row r="177" spans="1:11" x14ac:dyDescent="0.2">
      <c r="A177" s="5">
        <f t="shared" si="13"/>
        <v>170</v>
      </c>
      <c r="B177" s="10">
        <f t="shared" si="14"/>
        <v>70609.001246559812</v>
      </c>
      <c r="C177" s="10">
        <f t="shared" si="10"/>
        <v>294.20417186066589</v>
      </c>
      <c r="D177" s="10">
        <f>$B$4-C177</f>
        <v>242.61745115147318</v>
      </c>
      <c r="E177" s="10">
        <v>0</v>
      </c>
      <c r="F177" s="10">
        <f t="shared" si="11"/>
        <v>70366.383795408343</v>
      </c>
      <c r="G177" s="2">
        <f t="shared" si="12"/>
        <v>0.70366383795408338</v>
      </c>
      <c r="H177"/>
      <c r="I177" s="3"/>
      <c r="K177"/>
    </row>
    <row r="178" spans="1:11" x14ac:dyDescent="0.2">
      <c r="A178" s="5">
        <f t="shared" si="13"/>
        <v>171</v>
      </c>
      <c r="B178" s="10">
        <f t="shared" si="14"/>
        <v>70366.383795408343</v>
      </c>
      <c r="C178" s="10">
        <f t="shared" si="10"/>
        <v>293.19326581420142</v>
      </c>
      <c r="D178" s="10">
        <f>$B$4-C178</f>
        <v>243.62835719793765</v>
      </c>
      <c r="E178" s="10">
        <v>0</v>
      </c>
      <c r="F178" s="10">
        <f t="shared" si="11"/>
        <v>70122.755438210399</v>
      </c>
      <c r="G178" s="2">
        <f t="shared" si="12"/>
        <v>0.70122755438210393</v>
      </c>
      <c r="H178"/>
      <c r="I178" s="3"/>
      <c r="K178"/>
    </row>
    <row r="179" spans="1:11" x14ac:dyDescent="0.2">
      <c r="A179" s="5">
        <f t="shared" si="13"/>
        <v>172</v>
      </c>
      <c r="B179" s="10">
        <f t="shared" si="14"/>
        <v>70122.755438210399</v>
      </c>
      <c r="C179" s="10">
        <f t="shared" si="10"/>
        <v>292.17814765921003</v>
      </c>
      <c r="D179" s="10">
        <f>$B$4-C179</f>
        <v>244.64347535292904</v>
      </c>
      <c r="E179" s="10">
        <v>0</v>
      </c>
      <c r="F179" s="10">
        <f t="shared" si="11"/>
        <v>69878.111962857467</v>
      </c>
      <c r="G179" s="2">
        <f t="shared" si="12"/>
        <v>0.6987811196285747</v>
      </c>
      <c r="H179"/>
      <c r="I179" s="3"/>
      <c r="K179"/>
    </row>
    <row r="180" spans="1:11" x14ac:dyDescent="0.2">
      <c r="A180" s="5">
        <f t="shared" si="13"/>
        <v>173</v>
      </c>
      <c r="B180" s="10">
        <f t="shared" si="14"/>
        <v>69878.111962857467</v>
      </c>
      <c r="C180" s="10">
        <f t="shared" si="10"/>
        <v>291.15879984523946</v>
      </c>
      <c r="D180" s="10">
        <f>$B$4-C180</f>
        <v>245.66282316689961</v>
      </c>
      <c r="E180" s="10">
        <v>0</v>
      </c>
      <c r="F180" s="10">
        <f t="shared" si="11"/>
        <v>69632.449139690565</v>
      </c>
      <c r="G180" s="2">
        <f t="shared" si="12"/>
        <v>0.69632449139690566</v>
      </c>
      <c r="H180"/>
      <c r="I180" s="3"/>
      <c r="K180"/>
    </row>
    <row r="181" spans="1:11" x14ac:dyDescent="0.2">
      <c r="A181" s="5">
        <f t="shared" si="13"/>
        <v>174</v>
      </c>
      <c r="B181" s="10">
        <f t="shared" si="14"/>
        <v>69632.449139690565</v>
      </c>
      <c r="C181" s="10">
        <f t="shared" si="10"/>
        <v>290.13520474871069</v>
      </c>
      <c r="D181" s="10">
        <f>$B$4-C181</f>
        <v>246.68641826342838</v>
      </c>
      <c r="E181" s="10">
        <v>0</v>
      </c>
      <c r="F181" s="10">
        <f t="shared" si="11"/>
        <v>69385.762721427134</v>
      </c>
      <c r="G181" s="2">
        <f t="shared" si="12"/>
        <v>0.69385762721427136</v>
      </c>
      <c r="H181"/>
      <c r="I181" s="3"/>
      <c r="K181"/>
    </row>
    <row r="182" spans="1:11" x14ac:dyDescent="0.2">
      <c r="A182" s="5">
        <f t="shared" si="13"/>
        <v>175</v>
      </c>
      <c r="B182" s="10">
        <f t="shared" si="14"/>
        <v>69385.762721427134</v>
      </c>
      <c r="C182" s="10">
        <f t="shared" si="10"/>
        <v>289.10734467261307</v>
      </c>
      <c r="D182" s="10">
        <f>$B$4-C182</f>
        <v>247.714278339526</v>
      </c>
      <c r="E182" s="10">
        <v>0</v>
      </c>
      <c r="F182" s="10">
        <f t="shared" si="11"/>
        <v>69138.048443087609</v>
      </c>
      <c r="G182" s="2">
        <f t="shared" si="12"/>
        <v>0.69138048443087607</v>
      </c>
      <c r="H182"/>
      <c r="I182" s="3"/>
      <c r="K182"/>
    </row>
    <row r="183" spans="1:11" x14ac:dyDescent="0.2">
      <c r="A183" s="5">
        <f t="shared" si="13"/>
        <v>176</v>
      </c>
      <c r="B183" s="10">
        <f t="shared" si="14"/>
        <v>69138.048443087609</v>
      </c>
      <c r="C183" s="10">
        <f t="shared" si="10"/>
        <v>288.07520184619835</v>
      </c>
      <c r="D183" s="10">
        <f>$B$4-C183</f>
        <v>248.74642116594072</v>
      </c>
      <c r="E183" s="10">
        <v>0</v>
      </c>
      <c r="F183" s="10">
        <f t="shared" si="11"/>
        <v>68889.302021921671</v>
      </c>
      <c r="G183" s="2">
        <f t="shared" si="12"/>
        <v>0.68889302021921672</v>
      </c>
      <c r="H183"/>
      <c r="I183" s="3"/>
      <c r="K183"/>
    </row>
    <row r="184" spans="1:11" x14ac:dyDescent="0.2">
      <c r="A184" s="5">
        <f t="shared" si="13"/>
        <v>177</v>
      </c>
      <c r="B184" s="10">
        <f t="shared" si="14"/>
        <v>68889.302021921671</v>
      </c>
      <c r="C184" s="10">
        <f t="shared" si="10"/>
        <v>287.03875842467363</v>
      </c>
      <c r="D184" s="10">
        <f>$B$4-C184</f>
        <v>249.78286458746544</v>
      </c>
      <c r="E184" s="10">
        <v>0</v>
      </c>
      <c r="F184" s="10">
        <f t="shared" si="11"/>
        <v>68639.519157334202</v>
      </c>
      <c r="G184" s="2">
        <f t="shared" si="12"/>
        <v>0.68639519157334206</v>
      </c>
      <c r="H184"/>
      <c r="I184" s="3"/>
      <c r="K184"/>
    </row>
    <row r="185" spans="1:11" x14ac:dyDescent="0.2">
      <c r="A185" s="5">
        <f t="shared" si="13"/>
        <v>178</v>
      </c>
      <c r="B185" s="10">
        <f t="shared" si="14"/>
        <v>68639.519157334202</v>
      </c>
      <c r="C185" s="10">
        <f t="shared" si="10"/>
        <v>285.99799648889251</v>
      </c>
      <c r="D185" s="10">
        <f>$B$4-C185</f>
        <v>250.82362652324656</v>
      </c>
      <c r="E185" s="10">
        <v>0</v>
      </c>
      <c r="F185" s="10">
        <f t="shared" si="11"/>
        <v>68388.695530810961</v>
      </c>
      <c r="G185" s="2">
        <f t="shared" si="12"/>
        <v>0.68388695530810961</v>
      </c>
      <c r="H185"/>
      <c r="I185" s="3"/>
      <c r="K185"/>
    </row>
    <row r="186" spans="1:11" x14ac:dyDescent="0.2">
      <c r="A186" s="5">
        <f t="shared" si="13"/>
        <v>179</v>
      </c>
      <c r="B186" s="10">
        <f t="shared" si="14"/>
        <v>68388.695530810961</v>
      </c>
      <c r="C186" s="10">
        <f t="shared" si="10"/>
        <v>284.95289804504569</v>
      </c>
      <c r="D186" s="10">
        <f>$B$4-C186</f>
        <v>251.86872496709339</v>
      </c>
      <c r="E186" s="10">
        <v>0</v>
      </c>
      <c r="F186" s="10">
        <f t="shared" si="11"/>
        <v>68136.82680584387</v>
      </c>
      <c r="G186" s="2">
        <f t="shared" si="12"/>
        <v>0.68136826805843875</v>
      </c>
      <c r="H186"/>
      <c r="I186" s="3"/>
      <c r="K186"/>
    </row>
    <row r="187" spans="1:11" x14ac:dyDescent="0.2">
      <c r="A187" s="5">
        <f t="shared" si="13"/>
        <v>180</v>
      </c>
      <c r="B187" s="10">
        <f t="shared" si="14"/>
        <v>68136.82680584387</v>
      </c>
      <c r="C187" s="10">
        <f t="shared" si="10"/>
        <v>283.90344502434948</v>
      </c>
      <c r="D187" s="10">
        <f>$B$4-C187</f>
        <v>252.91817798778959</v>
      </c>
      <c r="E187" s="10">
        <v>0</v>
      </c>
      <c r="F187" s="10">
        <f t="shared" si="11"/>
        <v>67883.908627856086</v>
      </c>
      <c r="G187" s="2">
        <f t="shared" si="12"/>
        <v>0.67883908627856082</v>
      </c>
      <c r="H187"/>
      <c r="I187" s="3"/>
      <c r="K187"/>
    </row>
    <row r="188" spans="1:11" x14ac:dyDescent="0.2">
      <c r="A188" s="5">
        <f t="shared" si="13"/>
        <v>181</v>
      </c>
      <c r="B188" s="10">
        <f t="shared" si="14"/>
        <v>67883.908627856086</v>
      </c>
      <c r="C188" s="10">
        <f t="shared" si="10"/>
        <v>282.84961928273373</v>
      </c>
      <c r="D188" s="10">
        <f>$B$4-C188</f>
        <v>253.97200372940534</v>
      </c>
      <c r="E188" s="10">
        <v>0</v>
      </c>
      <c r="F188" s="10">
        <f t="shared" si="11"/>
        <v>67629.936624126683</v>
      </c>
      <c r="G188" s="2">
        <f t="shared" si="12"/>
        <v>0.67629936624126685</v>
      </c>
      <c r="H188"/>
      <c r="I188" s="3"/>
      <c r="K188"/>
    </row>
    <row r="189" spans="1:11" x14ac:dyDescent="0.2">
      <c r="A189" s="5">
        <f t="shared" si="13"/>
        <v>182</v>
      </c>
      <c r="B189" s="10">
        <f t="shared" si="14"/>
        <v>67629.936624126683</v>
      </c>
      <c r="C189" s="10">
        <f t="shared" si="10"/>
        <v>281.79140260052787</v>
      </c>
      <c r="D189" s="10">
        <f>$B$4-C189</f>
        <v>255.0302204116112</v>
      </c>
      <c r="E189" s="10">
        <v>0</v>
      </c>
      <c r="F189" s="10">
        <f t="shared" si="11"/>
        <v>67374.906403715067</v>
      </c>
      <c r="G189" s="2">
        <f t="shared" si="12"/>
        <v>0.67374906403715062</v>
      </c>
      <c r="H189"/>
      <c r="I189" s="3"/>
      <c r="K189"/>
    </row>
    <row r="190" spans="1:11" x14ac:dyDescent="0.2">
      <c r="A190" s="5">
        <f t="shared" si="13"/>
        <v>183</v>
      </c>
      <c r="B190" s="10">
        <f t="shared" si="14"/>
        <v>67374.906403715067</v>
      </c>
      <c r="C190" s="10">
        <f t="shared" si="10"/>
        <v>280.72877668214613</v>
      </c>
      <c r="D190" s="10">
        <f>$B$4-C190</f>
        <v>256.09284632999294</v>
      </c>
      <c r="E190" s="10">
        <v>0</v>
      </c>
      <c r="F190" s="10">
        <f t="shared" si="11"/>
        <v>67118.813557385074</v>
      </c>
      <c r="G190" s="2">
        <f t="shared" si="12"/>
        <v>0.67118813557385071</v>
      </c>
      <c r="H190"/>
      <c r="I190" s="3"/>
      <c r="K190"/>
    </row>
    <row r="191" spans="1:11" x14ac:dyDescent="0.2">
      <c r="A191" s="5">
        <f t="shared" si="13"/>
        <v>184</v>
      </c>
      <c r="B191" s="10">
        <f t="shared" si="14"/>
        <v>67118.813557385074</v>
      </c>
      <c r="C191" s="10">
        <f t="shared" si="10"/>
        <v>279.66172315577114</v>
      </c>
      <c r="D191" s="10">
        <f>$B$4-C191</f>
        <v>257.15989985636793</v>
      </c>
      <c r="E191" s="10">
        <v>0</v>
      </c>
      <c r="F191" s="10">
        <f t="shared" si="11"/>
        <v>66861.653657528703</v>
      </c>
      <c r="G191" s="2">
        <f t="shared" si="12"/>
        <v>0.66861653657528708</v>
      </c>
      <c r="H191"/>
      <c r="I191" s="3"/>
      <c r="K191"/>
    </row>
    <row r="192" spans="1:11" x14ac:dyDescent="0.2">
      <c r="A192" s="5">
        <f t="shared" si="13"/>
        <v>185</v>
      </c>
      <c r="B192" s="10">
        <f t="shared" si="14"/>
        <v>66861.653657528703</v>
      </c>
      <c r="C192" s="10">
        <f t="shared" si="10"/>
        <v>278.59022357303627</v>
      </c>
      <c r="D192" s="10">
        <f>$B$4-C192</f>
        <v>258.2313994391028</v>
      </c>
      <c r="E192" s="10">
        <v>0</v>
      </c>
      <c r="F192" s="10">
        <f t="shared" si="11"/>
        <v>66603.422258089602</v>
      </c>
      <c r="G192" s="2">
        <f t="shared" si="12"/>
        <v>0.66603422258089606</v>
      </c>
      <c r="H192"/>
      <c r="I192" s="3"/>
      <c r="K192"/>
    </row>
    <row r="193" spans="1:11" x14ac:dyDescent="0.2">
      <c r="A193" s="5">
        <f t="shared" si="13"/>
        <v>186</v>
      </c>
      <c r="B193" s="10">
        <f t="shared" si="14"/>
        <v>66603.422258089602</v>
      </c>
      <c r="C193" s="10">
        <f t="shared" si="10"/>
        <v>277.51425940870666</v>
      </c>
      <c r="D193" s="10">
        <f>$B$4-C193</f>
        <v>259.30736360343241</v>
      </c>
      <c r="E193" s="10">
        <v>0</v>
      </c>
      <c r="F193" s="10">
        <f t="shared" si="11"/>
        <v>66344.114894486163</v>
      </c>
      <c r="G193" s="2">
        <f t="shared" si="12"/>
        <v>0.66344114894486161</v>
      </c>
      <c r="H193"/>
      <c r="I193" s="3"/>
      <c r="K193"/>
    </row>
    <row r="194" spans="1:11" x14ac:dyDescent="0.2">
      <c r="A194" s="5">
        <f t="shared" si="13"/>
        <v>187</v>
      </c>
      <c r="B194" s="10">
        <f t="shared" si="14"/>
        <v>66344.114894486163</v>
      </c>
      <c r="C194" s="10">
        <f t="shared" si="10"/>
        <v>276.433812060359</v>
      </c>
      <c r="D194" s="10">
        <f>$B$4-C194</f>
        <v>260.38781095178007</v>
      </c>
      <c r="E194" s="10">
        <v>0</v>
      </c>
      <c r="F194" s="10">
        <f t="shared" si="11"/>
        <v>66083.727083534381</v>
      </c>
      <c r="G194" s="2">
        <f t="shared" si="12"/>
        <v>0.66083727083534383</v>
      </c>
      <c r="H194"/>
      <c r="I194" s="3"/>
      <c r="K194"/>
    </row>
    <row r="195" spans="1:11" x14ac:dyDescent="0.2">
      <c r="A195" s="5">
        <f t="shared" si="13"/>
        <v>188</v>
      </c>
      <c r="B195" s="10">
        <f t="shared" si="14"/>
        <v>66083.727083534381</v>
      </c>
      <c r="C195" s="10">
        <f t="shared" si="10"/>
        <v>275.34886284805992</v>
      </c>
      <c r="D195" s="10">
        <f>$B$4-C195</f>
        <v>261.47276016407915</v>
      </c>
      <c r="E195" s="10">
        <v>0</v>
      </c>
      <c r="F195" s="10">
        <f t="shared" si="11"/>
        <v>65822.254323370304</v>
      </c>
      <c r="G195" s="2">
        <f t="shared" si="12"/>
        <v>0.65822254323370299</v>
      </c>
      <c r="H195"/>
      <c r="I195" s="3"/>
      <c r="K195"/>
    </row>
    <row r="196" spans="1:11" x14ac:dyDescent="0.2">
      <c r="A196" s="5">
        <f t="shared" si="13"/>
        <v>189</v>
      </c>
      <c r="B196" s="10">
        <f t="shared" si="14"/>
        <v>65822.254323370304</v>
      </c>
      <c r="C196" s="10">
        <f t="shared" si="10"/>
        <v>274.25939301404293</v>
      </c>
      <c r="D196" s="10">
        <f>$B$4-C196</f>
        <v>262.56222999809614</v>
      </c>
      <c r="E196" s="10">
        <v>0</v>
      </c>
      <c r="F196" s="10">
        <f t="shared" si="11"/>
        <v>65559.692093372214</v>
      </c>
      <c r="G196" s="2">
        <f t="shared" si="12"/>
        <v>0.65559692093372213</v>
      </c>
      <c r="H196"/>
      <c r="I196" s="3"/>
      <c r="K196"/>
    </row>
    <row r="197" spans="1:11" x14ac:dyDescent="0.2">
      <c r="A197" s="5">
        <f t="shared" si="13"/>
        <v>190</v>
      </c>
      <c r="B197" s="10">
        <f t="shared" si="14"/>
        <v>65559.692093372214</v>
      </c>
      <c r="C197" s="10">
        <f t="shared" si="10"/>
        <v>273.16538372238421</v>
      </c>
      <c r="D197" s="10">
        <f>$B$4-C197</f>
        <v>263.65623928975486</v>
      </c>
      <c r="E197" s="10">
        <v>0</v>
      </c>
      <c r="F197" s="10">
        <f t="shared" si="11"/>
        <v>65296.03585408246</v>
      </c>
      <c r="G197" s="2">
        <f t="shared" si="12"/>
        <v>0.65296035854082457</v>
      </c>
      <c r="H197"/>
      <c r="I197" s="3"/>
      <c r="K197"/>
    </row>
    <row r="198" spans="1:11" x14ac:dyDescent="0.2">
      <c r="A198" s="5">
        <f t="shared" si="13"/>
        <v>191</v>
      </c>
      <c r="B198" s="10">
        <f t="shared" si="14"/>
        <v>65296.03585408246</v>
      </c>
      <c r="C198" s="10">
        <f t="shared" si="10"/>
        <v>272.06681605867692</v>
      </c>
      <c r="D198" s="10">
        <f>$B$4-C198</f>
        <v>264.75480695346215</v>
      </c>
      <c r="E198" s="10">
        <v>0</v>
      </c>
      <c r="F198" s="10">
        <f t="shared" si="11"/>
        <v>65031.281047128999</v>
      </c>
      <c r="G198" s="2">
        <f t="shared" si="12"/>
        <v>0.65031281047128997</v>
      </c>
      <c r="H198"/>
      <c r="I198" s="3"/>
      <c r="K198"/>
    </row>
    <row r="199" spans="1:11" x14ac:dyDescent="0.2">
      <c r="A199" s="5">
        <f t="shared" si="13"/>
        <v>192</v>
      </c>
      <c r="B199" s="10">
        <f t="shared" si="14"/>
        <v>65031.281047128999</v>
      </c>
      <c r="C199" s="10">
        <f t="shared" si="10"/>
        <v>270.96367102970419</v>
      </c>
      <c r="D199" s="10">
        <f>$B$4-C199</f>
        <v>265.85795198243488</v>
      </c>
      <c r="E199" s="10">
        <v>0</v>
      </c>
      <c r="F199" s="10">
        <f t="shared" si="11"/>
        <v>64765.423095146565</v>
      </c>
      <c r="G199" s="2">
        <f t="shared" si="12"/>
        <v>0.64765423095146568</v>
      </c>
      <c r="H199"/>
      <c r="I199" s="3"/>
      <c r="K199"/>
    </row>
    <row r="200" spans="1:11" x14ac:dyDescent="0.2">
      <c r="A200" s="5">
        <f t="shared" si="13"/>
        <v>193</v>
      </c>
      <c r="B200" s="10">
        <f t="shared" si="14"/>
        <v>64765.423095146565</v>
      </c>
      <c r="C200" s="10">
        <f t="shared" ref="C200:C263" si="15">B200*$B$2/12</f>
        <v>269.85592956311069</v>
      </c>
      <c r="D200" s="10">
        <f>$B$4-C200</f>
        <v>266.96569344902838</v>
      </c>
      <c r="E200" s="10">
        <v>0</v>
      </c>
      <c r="F200" s="10">
        <f t="shared" ref="F200:F263" si="16">B200-D200-E200</f>
        <v>64498.457401697538</v>
      </c>
      <c r="G200" s="2">
        <f t="shared" ref="G200:G263" si="17">F200/$B$3</f>
        <v>0.6449845740169754</v>
      </c>
      <c r="H200"/>
      <c r="I200" s="3"/>
      <c r="K200"/>
    </row>
    <row r="201" spans="1:11" x14ac:dyDescent="0.2">
      <c r="A201" s="5">
        <f t="shared" ref="A201:A264" si="18">A200+1</f>
        <v>194</v>
      </c>
      <c r="B201" s="10">
        <f t="shared" ref="B201:B264" si="19">F200</f>
        <v>64498.457401697538</v>
      </c>
      <c r="C201" s="10">
        <f t="shared" si="15"/>
        <v>268.74357250707311</v>
      </c>
      <c r="D201" s="10">
        <f>$B$4-C201</f>
        <v>268.07805050506596</v>
      </c>
      <c r="E201" s="10">
        <v>0</v>
      </c>
      <c r="F201" s="10">
        <f t="shared" si="16"/>
        <v>64230.379351192474</v>
      </c>
      <c r="G201" s="2">
        <f t="shared" si="17"/>
        <v>0.64230379351192479</v>
      </c>
      <c r="H201"/>
      <c r="I201" s="3"/>
      <c r="K201"/>
    </row>
    <row r="202" spans="1:11" x14ac:dyDescent="0.2">
      <c r="A202" s="5">
        <f t="shared" si="18"/>
        <v>195</v>
      </c>
      <c r="B202" s="10">
        <f t="shared" si="19"/>
        <v>64230.379351192474</v>
      </c>
      <c r="C202" s="10">
        <f t="shared" si="15"/>
        <v>267.62658062996866</v>
      </c>
      <c r="D202" s="10">
        <f>$B$4-C202</f>
        <v>269.19504238217041</v>
      </c>
      <c r="E202" s="10">
        <v>0</v>
      </c>
      <c r="F202" s="10">
        <f t="shared" si="16"/>
        <v>63961.184308810305</v>
      </c>
      <c r="G202" s="2">
        <f t="shared" si="17"/>
        <v>0.63961184308810304</v>
      </c>
      <c r="H202"/>
      <c r="I202" s="3"/>
      <c r="K202"/>
    </row>
    <row r="203" spans="1:11" x14ac:dyDescent="0.2">
      <c r="A203" s="5">
        <f t="shared" si="18"/>
        <v>196</v>
      </c>
      <c r="B203" s="10">
        <f t="shared" si="19"/>
        <v>63961.184308810305</v>
      </c>
      <c r="C203" s="10">
        <f t="shared" si="15"/>
        <v>266.50493462004295</v>
      </c>
      <c r="D203" s="10">
        <f>$B$4-C203</f>
        <v>270.31668839209613</v>
      </c>
      <c r="E203" s="10">
        <v>0</v>
      </c>
      <c r="F203" s="10">
        <f t="shared" si="16"/>
        <v>63690.867620418212</v>
      </c>
      <c r="G203" s="2">
        <f t="shared" si="17"/>
        <v>0.63690867620418212</v>
      </c>
      <c r="H203"/>
      <c r="I203" s="3"/>
      <c r="K203"/>
    </row>
    <row r="204" spans="1:11" x14ac:dyDescent="0.2">
      <c r="A204" s="5">
        <f t="shared" si="18"/>
        <v>197</v>
      </c>
      <c r="B204" s="10">
        <f t="shared" si="19"/>
        <v>63690.867620418212</v>
      </c>
      <c r="C204" s="10">
        <f t="shared" si="15"/>
        <v>265.37861508507586</v>
      </c>
      <c r="D204" s="10">
        <f>$B$4-C204</f>
        <v>271.44300792706321</v>
      </c>
      <c r="E204" s="10">
        <v>0</v>
      </c>
      <c r="F204" s="10">
        <f t="shared" si="16"/>
        <v>63419.424612491151</v>
      </c>
      <c r="G204" s="2">
        <f t="shared" si="17"/>
        <v>0.63419424612491149</v>
      </c>
      <c r="H204"/>
      <c r="I204" s="3"/>
      <c r="K204"/>
    </row>
    <row r="205" spans="1:11" x14ac:dyDescent="0.2">
      <c r="A205" s="5">
        <f t="shared" si="18"/>
        <v>198</v>
      </c>
      <c r="B205" s="10">
        <f t="shared" si="19"/>
        <v>63419.424612491151</v>
      </c>
      <c r="C205" s="10">
        <f t="shared" si="15"/>
        <v>264.24760255204649</v>
      </c>
      <c r="D205" s="10">
        <f>$B$4-C205</f>
        <v>272.57402046009258</v>
      </c>
      <c r="E205" s="10">
        <v>0</v>
      </c>
      <c r="F205" s="10">
        <f t="shared" si="16"/>
        <v>63146.850592031056</v>
      </c>
      <c r="G205" s="2">
        <f t="shared" si="17"/>
        <v>0.63146850592031056</v>
      </c>
      <c r="H205"/>
      <c r="I205" s="3"/>
      <c r="K205"/>
    </row>
    <row r="206" spans="1:11" x14ac:dyDescent="0.2">
      <c r="A206" s="5">
        <f t="shared" si="18"/>
        <v>199</v>
      </c>
      <c r="B206" s="10">
        <f t="shared" si="19"/>
        <v>63146.850592031056</v>
      </c>
      <c r="C206" s="10">
        <f t="shared" si="15"/>
        <v>263.1118774667961</v>
      </c>
      <c r="D206" s="10">
        <f>$B$4-C206</f>
        <v>273.70974554534297</v>
      </c>
      <c r="E206" s="10">
        <v>0</v>
      </c>
      <c r="F206" s="10">
        <f t="shared" si="16"/>
        <v>62873.140846485716</v>
      </c>
      <c r="G206" s="2">
        <f t="shared" si="17"/>
        <v>0.6287314084648572</v>
      </c>
      <c r="H206"/>
      <c r="I206" s="3"/>
      <c r="K206"/>
    </row>
    <row r="207" spans="1:11" x14ac:dyDescent="0.2">
      <c r="A207" s="5">
        <f t="shared" si="18"/>
        <v>200</v>
      </c>
      <c r="B207" s="10">
        <f t="shared" si="19"/>
        <v>62873.140846485716</v>
      </c>
      <c r="C207" s="10">
        <f t="shared" si="15"/>
        <v>261.97142019369051</v>
      </c>
      <c r="D207" s="10">
        <f>$B$4-C207</f>
        <v>274.85020281844857</v>
      </c>
      <c r="E207" s="10">
        <v>0</v>
      </c>
      <c r="F207" s="10">
        <f t="shared" si="16"/>
        <v>62598.290643667264</v>
      </c>
      <c r="G207" s="2">
        <f t="shared" si="17"/>
        <v>0.62598290643667265</v>
      </c>
      <c r="H207"/>
      <c r="I207" s="3"/>
      <c r="K207"/>
    </row>
    <row r="208" spans="1:11" x14ac:dyDescent="0.2">
      <c r="A208" s="5">
        <f t="shared" si="18"/>
        <v>201</v>
      </c>
      <c r="B208" s="10">
        <f t="shared" si="19"/>
        <v>62598.290643667264</v>
      </c>
      <c r="C208" s="10">
        <f t="shared" si="15"/>
        <v>260.82621101528031</v>
      </c>
      <c r="D208" s="10">
        <f>$B$4-C208</f>
        <v>275.99541199685876</v>
      </c>
      <c r="E208" s="10">
        <v>0</v>
      </c>
      <c r="F208" s="10">
        <f t="shared" si="16"/>
        <v>62322.295231670403</v>
      </c>
      <c r="G208" s="2">
        <f t="shared" si="17"/>
        <v>0.62322295231670399</v>
      </c>
      <c r="H208"/>
      <c r="I208" s="3"/>
      <c r="K208"/>
    </row>
    <row r="209" spans="1:11" x14ac:dyDescent="0.2">
      <c r="A209" s="5">
        <f t="shared" si="18"/>
        <v>202</v>
      </c>
      <c r="B209" s="10">
        <f t="shared" si="19"/>
        <v>62322.295231670403</v>
      </c>
      <c r="C209" s="10">
        <f t="shared" si="15"/>
        <v>259.67623013196004</v>
      </c>
      <c r="D209" s="10">
        <f>$B$4-C209</f>
        <v>277.14539288017903</v>
      </c>
      <c r="E209" s="10">
        <v>0</v>
      </c>
      <c r="F209" s="10">
        <f t="shared" si="16"/>
        <v>62045.149838790225</v>
      </c>
      <c r="G209" s="2">
        <f t="shared" si="17"/>
        <v>0.62045149838790226</v>
      </c>
      <c r="H209"/>
      <c r="I209" s="3"/>
      <c r="K209"/>
    </row>
    <row r="210" spans="1:11" x14ac:dyDescent="0.2">
      <c r="A210" s="5">
        <f t="shared" si="18"/>
        <v>203</v>
      </c>
      <c r="B210" s="10">
        <f t="shared" si="19"/>
        <v>62045.149838790225</v>
      </c>
      <c r="C210" s="10">
        <f t="shared" si="15"/>
        <v>258.52145766162596</v>
      </c>
      <c r="D210" s="10">
        <f>$B$4-C210</f>
        <v>278.30016535051311</v>
      </c>
      <c r="E210" s="10">
        <v>0</v>
      </c>
      <c r="F210" s="10">
        <f t="shared" si="16"/>
        <v>61766.849673439712</v>
      </c>
      <c r="G210" s="2">
        <f t="shared" si="17"/>
        <v>0.61766849673439717</v>
      </c>
      <c r="H210"/>
      <c r="I210" s="3"/>
      <c r="K210"/>
    </row>
    <row r="211" spans="1:11" x14ac:dyDescent="0.2">
      <c r="A211" s="5">
        <f t="shared" si="18"/>
        <v>204</v>
      </c>
      <c r="B211" s="10">
        <f t="shared" si="19"/>
        <v>61766.849673439712</v>
      </c>
      <c r="C211" s="10">
        <f t="shared" si="15"/>
        <v>257.36187363933215</v>
      </c>
      <c r="D211" s="10">
        <f>$B$4-C211</f>
        <v>279.45974937280693</v>
      </c>
      <c r="E211" s="10">
        <v>0</v>
      </c>
      <c r="F211" s="10">
        <f t="shared" si="16"/>
        <v>61487.389924066905</v>
      </c>
      <c r="G211" s="2">
        <f t="shared" si="17"/>
        <v>0.61487389924066904</v>
      </c>
      <c r="H211"/>
      <c r="I211" s="3"/>
      <c r="K211"/>
    </row>
    <row r="212" spans="1:11" x14ac:dyDescent="0.2">
      <c r="A212" s="5">
        <f t="shared" si="18"/>
        <v>205</v>
      </c>
      <c r="B212" s="10">
        <f t="shared" si="19"/>
        <v>61487.389924066905</v>
      </c>
      <c r="C212" s="10">
        <f t="shared" si="15"/>
        <v>256.19745801694546</v>
      </c>
      <c r="D212" s="10">
        <f>$B$4-C212</f>
        <v>280.62416499519361</v>
      </c>
      <c r="E212" s="10">
        <v>0</v>
      </c>
      <c r="F212" s="10">
        <f t="shared" si="16"/>
        <v>61206.765759071714</v>
      </c>
      <c r="G212" s="2">
        <f t="shared" si="17"/>
        <v>0.61206765759071713</v>
      </c>
      <c r="H212"/>
      <c r="I212" s="3"/>
      <c r="K212"/>
    </row>
    <row r="213" spans="1:11" x14ac:dyDescent="0.2">
      <c r="A213" s="5">
        <f t="shared" si="18"/>
        <v>206</v>
      </c>
      <c r="B213" s="10">
        <f t="shared" si="19"/>
        <v>61206.765759071714</v>
      </c>
      <c r="C213" s="10">
        <f t="shared" si="15"/>
        <v>255.02819066279881</v>
      </c>
      <c r="D213" s="10">
        <f>$B$4-C213</f>
        <v>281.79343234934026</v>
      </c>
      <c r="E213" s="10">
        <v>0</v>
      </c>
      <c r="F213" s="10">
        <f t="shared" si="16"/>
        <v>60924.972326722374</v>
      </c>
      <c r="G213" s="2">
        <f t="shared" si="17"/>
        <v>0.60924972326722371</v>
      </c>
      <c r="H213"/>
      <c r="I213" s="3"/>
      <c r="K213"/>
    </row>
    <row r="214" spans="1:11" x14ac:dyDescent="0.2">
      <c r="A214" s="5">
        <f t="shared" si="18"/>
        <v>207</v>
      </c>
      <c r="B214" s="10">
        <f t="shared" si="19"/>
        <v>60924.972326722374</v>
      </c>
      <c r="C214" s="10">
        <f t="shared" si="15"/>
        <v>253.85405136134327</v>
      </c>
      <c r="D214" s="10">
        <f>$B$4-C214</f>
        <v>282.96757165079578</v>
      </c>
      <c r="E214" s="10">
        <v>0</v>
      </c>
      <c r="F214" s="10">
        <f t="shared" si="16"/>
        <v>60642.004755071575</v>
      </c>
      <c r="G214" s="2">
        <f t="shared" si="17"/>
        <v>0.60642004755071577</v>
      </c>
      <c r="H214"/>
      <c r="I214" s="3"/>
      <c r="K214"/>
    </row>
    <row r="215" spans="1:11" x14ac:dyDescent="0.2">
      <c r="A215" s="5">
        <f t="shared" si="18"/>
        <v>208</v>
      </c>
      <c r="B215" s="10">
        <f t="shared" si="19"/>
        <v>60642.004755071575</v>
      </c>
      <c r="C215" s="10">
        <f t="shared" si="15"/>
        <v>252.67501981279824</v>
      </c>
      <c r="D215" s="10">
        <f>$B$4-C215</f>
        <v>284.1466031993408</v>
      </c>
      <c r="E215" s="10">
        <v>0</v>
      </c>
      <c r="F215" s="10">
        <f t="shared" si="16"/>
        <v>60357.858151872235</v>
      </c>
      <c r="G215" s="2">
        <f t="shared" si="17"/>
        <v>0.60357858151872235</v>
      </c>
      <c r="H215"/>
      <c r="I215" s="3"/>
      <c r="K215"/>
    </row>
    <row r="216" spans="1:11" x14ac:dyDescent="0.2">
      <c r="A216" s="5">
        <f t="shared" si="18"/>
        <v>209</v>
      </c>
      <c r="B216" s="10">
        <f t="shared" si="19"/>
        <v>60357.858151872235</v>
      </c>
      <c r="C216" s="10">
        <f t="shared" si="15"/>
        <v>251.491075632801</v>
      </c>
      <c r="D216" s="10">
        <f>$B$4-C216</f>
        <v>285.3305473793381</v>
      </c>
      <c r="E216" s="10">
        <v>0</v>
      </c>
      <c r="F216" s="10">
        <f t="shared" si="16"/>
        <v>60072.527604492898</v>
      </c>
      <c r="G216" s="2">
        <f t="shared" si="17"/>
        <v>0.60072527604492898</v>
      </c>
      <c r="H216"/>
      <c r="I216" s="3"/>
      <c r="K216"/>
    </row>
    <row r="217" spans="1:11" x14ac:dyDescent="0.2">
      <c r="A217" s="5">
        <f t="shared" si="18"/>
        <v>210</v>
      </c>
      <c r="B217" s="10">
        <f t="shared" si="19"/>
        <v>60072.527604492898</v>
      </c>
      <c r="C217" s="10">
        <f t="shared" si="15"/>
        <v>250.30219835205375</v>
      </c>
      <c r="D217" s="10">
        <f>$B$4-C217</f>
        <v>286.51942466008529</v>
      </c>
      <c r="E217" s="10">
        <v>0</v>
      </c>
      <c r="F217" s="10">
        <f t="shared" si="16"/>
        <v>59786.00817983281</v>
      </c>
      <c r="G217" s="2">
        <f t="shared" si="17"/>
        <v>0.59786008179832806</v>
      </c>
      <c r="H217"/>
      <c r="I217" s="3"/>
      <c r="K217"/>
    </row>
    <row r="218" spans="1:11" x14ac:dyDescent="0.2">
      <c r="A218" s="5">
        <f t="shared" si="18"/>
        <v>211</v>
      </c>
      <c r="B218" s="10">
        <f t="shared" si="19"/>
        <v>59786.00817983281</v>
      </c>
      <c r="C218" s="10">
        <f t="shared" si="15"/>
        <v>249.10836741597006</v>
      </c>
      <c r="D218" s="10">
        <f>$B$4-C218</f>
        <v>287.71325559616901</v>
      </c>
      <c r="E218" s="10">
        <v>0</v>
      </c>
      <c r="F218" s="10">
        <f t="shared" si="16"/>
        <v>59498.294924236638</v>
      </c>
      <c r="G218" s="2">
        <f t="shared" si="17"/>
        <v>0.59498294924236639</v>
      </c>
      <c r="H218"/>
      <c r="I218" s="3"/>
      <c r="K218"/>
    </row>
    <row r="219" spans="1:11" x14ac:dyDescent="0.2">
      <c r="A219" s="5">
        <f t="shared" si="18"/>
        <v>212</v>
      </c>
      <c r="B219" s="10">
        <f t="shared" si="19"/>
        <v>59498.294924236638</v>
      </c>
      <c r="C219" s="10">
        <f t="shared" si="15"/>
        <v>247.90956218431936</v>
      </c>
      <c r="D219" s="10">
        <f>$B$4-C219</f>
        <v>288.91206082781969</v>
      </c>
      <c r="E219" s="10">
        <v>0</v>
      </c>
      <c r="F219" s="10">
        <f t="shared" si="16"/>
        <v>59209.38286340882</v>
      </c>
      <c r="G219" s="2">
        <f t="shared" si="17"/>
        <v>0.59209382863408822</v>
      </c>
      <c r="H219"/>
      <c r="I219" s="3"/>
      <c r="K219"/>
    </row>
    <row r="220" spans="1:11" x14ac:dyDescent="0.2">
      <c r="A220" s="5">
        <f t="shared" si="18"/>
        <v>213</v>
      </c>
      <c r="B220" s="10">
        <f t="shared" si="19"/>
        <v>59209.38286340882</v>
      </c>
      <c r="C220" s="10">
        <f t="shared" si="15"/>
        <v>246.70576193087012</v>
      </c>
      <c r="D220" s="10">
        <f>$B$4-C220</f>
        <v>290.11586108126892</v>
      </c>
      <c r="E220" s="10">
        <v>0</v>
      </c>
      <c r="F220" s="10">
        <f t="shared" si="16"/>
        <v>58919.26700232755</v>
      </c>
      <c r="G220" s="2">
        <f t="shared" si="17"/>
        <v>0.58919267002327547</v>
      </c>
      <c r="H220"/>
      <c r="I220" s="3"/>
      <c r="K220"/>
    </row>
    <row r="221" spans="1:11" x14ac:dyDescent="0.2">
      <c r="A221" s="5">
        <f t="shared" si="18"/>
        <v>214</v>
      </c>
      <c r="B221" s="10">
        <f t="shared" si="19"/>
        <v>58919.26700232755</v>
      </c>
      <c r="C221" s="10">
        <f t="shared" si="15"/>
        <v>245.49694584303145</v>
      </c>
      <c r="D221" s="10">
        <f>$B$4-C221</f>
        <v>291.32467716910764</v>
      </c>
      <c r="E221" s="10">
        <v>0</v>
      </c>
      <c r="F221" s="10">
        <f t="shared" si="16"/>
        <v>58627.942325158445</v>
      </c>
      <c r="G221" s="2">
        <f t="shared" si="17"/>
        <v>0.58627942325158444</v>
      </c>
      <c r="H221"/>
      <c r="I221" s="3"/>
      <c r="K221"/>
    </row>
    <row r="222" spans="1:11" x14ac:dyDescent="0.2">
      <c r="A222" s="5">
        <f t="shared" si="18"/>
        <v>215</v>
      </c>
      <c r="B222" s="10">
        <f t="shared" si="19"/>
        <v>58627.942325158445</v>
      </c>
      <c r="C222" s="10">
        <f t="shared" si="15"/>
        <v>244.28309302149353</v>
      </c>
      <c r="D222" s="10">
        <f>$B$4-C222</f>
        <v>292.53852999064554</v>
      </c>
      <c r="E222" s="10">
        <v>0</v>
      </c>
      <c r="F222" s="10">
        <f t="shared" si="16"/>
        <v>58335.403795167796</v>
      </c>
      <c r="G222" s="2">
        <f t="shared" si="17"/>
        <v>0.58335403795167795</v>
      </c>
      <c r="H222"/>
      <c r="I222" s="3"/>
      <c r="K222"/>
    </row>
    <row r="223" spans="1:11" x14ac:dyDescent="0.2">
      <c r="A223" s="5">
        <f t="shared" si="18"/>
        <v>216</v>
      </c>
      <c r="B223" s="10">
        <f t="shared" si="19"/>
        <v>58335.403795167796</v>
      </c>
      <c r="C223" s="10">
        <f t="shared" si="15"/>
        <v>243.06418247986585</v>
      </c>
      <c r="D223" s="10">
        <f>$B$4-C223</f>
        <v>293.75744053227322</v>
      </c>
      <c r="E223" s="10">
        <v>0</v>
      </c>
      <c r="F223" s="10">
        <f t="shared" si="16"/>
        <v>58041.646354635523</v>
      </c>
      <c r="G223" s="2">
        <f t="shared" si="17"/>
        <v>0.58041646354635523</v>
      </c>
      <c r="H223"/>
      <c r="I223" s="3"/>
      <c r="K223"/>
    </row>
    <row r="224" spans="1:11" x14ac:dyDescent="0.2">
      <c r="A224" s="5">
        <f t="shared" si="18"/>
        <v>217</v>
      </c>
      <c r="B224" s="10">
        <f t="shared" si="19"/>
        <v>58041.646354635523</v>
      </c>
      <c r="C224" s="10">
        <f t="shared" si="15"/>
        <v>241.84019314431467</v>
      </c>
      <c r="D224" s="10">
        <f>$B$4-C224</f>
        <v>294.98142986782443</v>
      </c>
      <c r="E224" s="10">
        <v>0</v>
      </c>
      <c r="F224" s="10">
        <f t="shared" si="16"/>
        <v>57746.664924767698</v>
      </c>
      <c r="G224" s="2">
        <f t="shared" si="17"/>
        <v>0.57746664924767699</v>
      </c>
      <c r="H224"/>
      <c r="I224" s="3"/>
      <c r="K224"/>
    </row>
    <row r="225" spans="1:11" x14ac:dyDescent="0.2">
      <c r="A225" s="5">
        <f t="shared" si="18"/>
        <v>218</v>
      </c>
      <c r="B225" s="10">
        <f t="shared" si="19"/>
        <v>57746.664924767698</v>
      </c>
      <c r="C225" s="10">
        <f t="shared" si="15"/>
        <v>240.61110385319876</v>
      </c>
      <c r="D225" s="10">
        <f>$B$4-C225</f>
        <v>296.21051915894031</v>
      </c>
      <c r="E225" s="10">
        <v>0</v>
      </c>
      <c r="F225" s="10">
        <f t="shared" si="16"/>
        <v>57450.454405608754</v>
      </c>
      <c r="G225" s="2">
        <f t="shared" si="17"/>
        <v>0.57450454405608753</v>
      </c>
      <c r="H225"/>
      <c r="I225" s="3"/>
      <c r="K225"/>
    </row>
    <row r="226" spans="1:11" x14ac:dyDescent="0.2">
      <c r="A226" s="5">
        <f t="shared" si="18"/>
        <v>219</v>
      </c>
      <c r="B226" s="10">
        <f t="shared" si="19"/>
        <v>57450.454405608754</v>
      </c>
      <c r="C226" s="10">
        <f t="shared" si="15"/>
        <v>239.37689335670316</v>
      </c>
      <c r="D226" s="10">
        <f>$B$4-C226</f>
        <v>297.44472965543594</v>
      </c>
      <c r="E226" s="10">
        <v>0</v>
      </c>
      <c r="F226" s="10">
        <f t="shared" si="16"/>
        <v>57153.009675953319</v>
      </c>
      <c r="G226" s="2">
        <f t="shared" si="17"/>
        <v>0.57153009675953315</v>
      </c>
      <c r="H226"/>
      <c r="I226" s="3"/>
      <c r="K226"/>
    </row>
    <row r="227" spans="1:11" x14ac:dyDescent="0.2">
      <c r="A227" s="5">
        <f t="shared" si="18"/>
        <v>220</v>
      </c>
      <c r="B227" s="10">
        <f t="shared" si="19"/>
        <v>57153.009675953319</v>
      </c>
      <c r="C227" s="10">
        <f t="shared" si="15"/>
        <v>238.13754031647218</v>
      </c>
      <c r="D227" s="10">
        <f>$B$4-C227</f>
        <v>298.68408269566692</v>
      </c>
      <c r="E227" s="10">
        <v>0</v>
      </c>
      <c r="F227" s="10">
        <f t="shared" si="16"/>
        <v>56854.32559325765</v>
      </c>
      <c r="G227" s="2">
        <f t="shared" si="17"/>
        <v>0.56854325593257649</v>
      </c>
      <c r="H227"/>
      <c r="I227" s="3"/>
      <c r="K227"/>
    </row>
    <row r="228" spans="1:11" x14ac:dyDescent="0.2">
      <c r="A228" s="5">
        <f t="shared" si="18"/>
        <v>221</v>
      </c>
      <c r="B228" s="10">
        <f t="shared" si="19"/>
        <v>56854.32559325765</v>
      </c>
      <c r="C228" s="10">
        <f t="shared" si="15"/>
        <v>236.89302330524023</v>
      </c>
      <c r="D228" s="10">
        <f>$B$4-C228</f>
        <v>299.92859970689881</v>
      </c>
      <c r="E228" s="10">
        <v>0</v>
      </c>
      <c r="F228" s="10">
        <f t="shared" si="16"/>
        <v>56554.396993550748</v>
      </c>
      <c r="G228" s="2">
        <f t="shared" si="17"/>
        <v>0.56554396993550748</v>
      </c>
      <c r="H228"/>
      <c r="I228" s="3"/>
      <c r="K228"/>
    </row>
    <row r="229" spans="1:11" x14ac:dyDescent="0.2">
      <c r="A229" s="5">
        <f t="shared" si="18"/>
        <v>222</v>
      </c>
      <c r="B229" s="10">
        <f t="shared" si="19"/>
        <v>56554.396993550748</v>
      </c>
      <c r="C229" s="10">
        <f t="shared" si="15"/>
        <v>235.64332080646147</v>
      </c>
      <c r="D229" s="10">
        <f>$B$4-C229</f>
        <v>301.1783022056776</v>
      </c>
      <c r="E229" s="10">
        <v>0</v>
      </c>
      <c r="F229" s="10">
        <f t="shared" si="16"/>
        <v>56253.218691345071</v>
      </c>
      <c r="G229" s="2">
        <f t="shared" si="17"/>
        <v>0.56253218691345075</v>
      </c>
      <c r="H229"/>
      <c r="I229" s="3"/>
      <c r="K229"/>
    </row>
    <row r="230" spans="1:11" x14ac:dyDescent="0.2">
      <c r="A230" s="5">
        <f t="shared" si="18"/>
        <v>223</v>
      </c>
      <c r="B230" s="10">
        <f t="shared" si="19"/>
        <v>56253.218691345071</v>
      </c>
      <c r="C230" s="10">
        <f t="shared" si="15"/>
        <v>234.38841121393781</v>
      </c>
      <c r="D230" s="10">
        <f>$B$4-C230</f>
        <v>302.43321179820123</v>
      </c>
      <c r="E230" s="10">
        <v>0</v>
      </c>
      <c r="F230" s="10">
        <f t="shared" si="16"/>
        <v>55950.785479546874</v>
      </c>
      <c r="G230" s="2">
        <f t="shared" si="17"/>
        <v>0.55950785479546872</v>
      </c>
      <c r="H230"/>
      <c r="I230" s="3"/>
      <c r="K230"/>
    </row>
    <row r="231" spans="1:11" x14ac:dyDescent="0.2">
      <c r="A231" s="5">
        <f t="shared" si="18"/>
        <v>224</v>
      </c>
      <c r="B231" s="10">
        <f t="shared" si="19"/>
        <v>55950.785479546874</v>
      </c>
      <c r="C231" s="10">
        <f t="shared" si="15"/>
        <v>233.12827283144532</v>
      </c>
      <c r="D231" s="10">
        <f>$B$4-C231</f>
        <v>303.69335018069376</v>
      </c>
      <c r="E231" s="10">
        <v>0</v>
      </c>
      <c r="F231" s="10">
        <f t="shared" si="16"/>
        <v>55647.092129366181</v>
      </c>
      <c r="G231" s="2">
        <f t="shared" si="17"/>
        <v>0.55647092129366182</v>
      </c>
      <c r="H231"/>
      <c r="I231" s="3"/>
      <c r="K231"/>
    </row>
    <row r="232" spans="1:11" x14ac:dyDescent="0.2">
      <c r="A232" s="5">
        <f t="shared" si="18"/>
        <v>225</v>
      </c>
      <c r="B232" s="10">
        <f t="shared" si="19"/>
        <v>55647.092129366181</v>
      </c>
      <c r="C232" s="10">
        <f t="shared" si="15"/>
        <v>231.86288387235911</v>
      </c>
      <c r="D232" s="10">
        <f>$B$4-C232</f>
        <v>304.95873913977994</v>
      </c>
      <c r="E232" s="10">
        <v>0</v>
      </c>
      <c r="F232" s="10">
        <f t="shared" si="16"/>
        <v>55342.133390226401</v>
      </c>
      <c r="G232" s="2">
        <f t="shared" si="17"/>
        <v>0.553421333902264</v>
      </c>
      <c r="H232"/>
      <c r="I232" s="3"/>
      <c r="K232"/>
    </row>
    <row r="233" spans="1:11" x14ac:dyDescent="0.2">
      <c r="A233" s="5">
        <f t="shared" si="18"/>
        <v>226</v>
      </c>
      <c r="B233" s="10">
        <f t="shared" si="19"/>
        <v>55342.133390226401</v>
      </c>
      <c r="C233" s="10">
        <f t="shared" si="15"/>
        <v>230.59222245927671</v>
      </c>
      <c r="D233" s="10">
        <f>$B$4-C233</f>
        <v>306.22940055286233</v>
      </c>
      <c r="E233" s="10">
        <v>0</v>
      </c>
      <c r="F233" s="10">
        <f t="shared" si="16"/>
        <v>55035.903989673541</v>
      </c>
      <c r="G233" s="2">
        <f t="shared" si="17"/>
        <v>0.5503590398967354</v>
      </c>
      <c r="H233"/>
      <c r="I233" s="3"/>
      <c r="K233"/>
    </row>
    <row r="234" spans="1:11" x14ac:dyDescent="0.2">
      <c r="A234" s="5">
        <f t="shared" si="18"/>
        <v>227</v>
      </c>
      <c r="B234" s="10">
        <f t="shared" si="19"/>
        <v>55035.903989673541</v>
      </c>
      <c r="C234" s="10">
        <f t="shared" si="15"/>
        <v>229.31626662363976</v>
      </c>
      <c r="D234" s="10">
        <f>$B$4-C234</f>
        <v>307.50535638849931</v>
      </c>
      <c r="E234" s="10">
        <v>0</v>
      </c>
      <c r="F234" s="10">
        <f t="shared" si="16"/>
        <v>54728.39863328504</v>
      </c>
      <c r="G234" s="2">
        <f t="shared" si="17"/>
        <v>0.54728398633285036</v>
      </c>
      <c r="H234"/>
      <c r="I234" s="3"/>
      <c r="K234"/>
    </row>
    <row r="235" spans="1:11" x14ac:dyDescent="0.2">
      <c r="A235" s="5">
        <f t="shared" si="18"/>
        <v>228</v>
      </c>
      <c r="B235" s="10">
        <f t="shared" si="19"/>
        <v>54728.39863328504</v>
      </c>
      <c r="C235" s="10">
        <f t="shared" si="15"/>
        <v>228.03499430535433</v>
      </c>
      <c r="D235" s="10">
        <f>$B$4-C235</f>
        <v>308.78662870678477</v>
      </c>
      <c r="E235" s="10">
        <v>0</v>
      </c>
      <c r="F235" s="10">
        <f t="shared" si="16"/>
        <v>54419.612004578252</v>
      </c>
      <c r="G235" s="2">
        <f t="shared" si="17"/>
        <v>0.54419612004578255</v>
      </c>
      <c r="H235"/>
      <c r="I235" s="3"/>
      <c r="K235"/>
    </row>
    <row r="236" spans="1:11" x14ac:dyDescent="0.2">
      <c r="A236" s="5">
        <f t="shared" si="18"/>
        <v>229</v>
      </c>
      <c r="B236" s="10">
        <f t="shared" si="19"/>
        <v>54419.612004578252</v>
      </c>
      <c r="C236" s="10">
        <f t="shared" si="15"/>
        <v>226.74838335240941</v>
      </c>
      <c r="D236" s="10">
        <f>$B$4-C236</f>
        <v>310.07323965972967</v>
      </c>
      <c r="E236" s="10">
        <v>0</v>
      </c>
      <c r="F236" s="10">
        <f t="shared" si="16"/>
        <v>54109.538764918521</v>
      </c>
      <c r="G236" s="2">
        <f t="shared" si="17"/>
        <v>0.54109538764918519</v>
      </c>
      <c r="H236"/>
      <c r="I236" s="3"/>
      <c r="K236"/>
    </row>
    <row r="237" spans="1:11" x14ac:dyDescent="0.2">
      <c r="A237" s="5">
        <f t="shared" si="18"/>
        <v>230</v>
      </c>
      <c r="B237" s="10">
        <f t="shared" si="19"/>
        <v>54109.538764918521</v>
      </c>
      <c r="C237" s="10">
        <f t="shared" si="15"/>
        <v>225.45641152049384</v>
      </c>
      <c r="D237" s="10">
        <f>$B$4-C237</f>
        <v>311.36521149164525</v>
      </c>
      <c r="E237" s="10">
        <v>0</v>
      </c>
      <c r="F237" s="10">
        <f t="shared" si="16"/>
        <v>53798.173553426874</v>
      </c>
      <c r="G237" s="2">
        <f t="shared" si="17"/>
        <v>0.53798173553426876</v>
      </c>
      <c r="H237"/>
      <c r="I237" s="3"/>
      <c r="K237"/>
    </row>
    <row r="238" spans="1:11" x14ac:dyDescent="0.2">
      <c r="A238" s="5">
        <f t="shared" si="18"/>
        <v>231</v>
      </c>
      <c r="B238" s="10">
        <f t="shared" si="19"/>
        <v>53798.173553426874</v>
      </c>
      <c r="C238" s="10">
        <f t="shared" si="15"/>
        <v>224.15905647261198</v>
      </c>
      <c r="D238" s="10">
        <f>$B$4-C238</f>
        <v>312.66256653952712</v>
      </c>
      <c r="E238" s="10">
        <v>0</v>
      </c>
      <c r="F238" s="10">
        <f t="shared" si="16"/>
        <v>53485.510986887348</v>
      </c>
      <c r="G238" s="2">
        <f t="shared" si="17"/>
        <v>0.53485510986887352</v>
      </c>
      <c r="H238"/>
      <c r="I238" s="3"/>
      <c r="K238"/>
    </row>
    <row r="239" spans="1:11" x14ac:dyDescent="0.2">
      <c r="A239" s="5">
        <f t="shared" si="18"/>
        <v>232</v>
      </c>
      <c r="B239" s="10">
        <f t="shared" si="19"/>
        <v>53485.510986887348</v>
      </c>
      <c r="C239" s="10">
        <f t="shared" si="15"/>
        <v>222.85629577869727</v>
      </c>
      <c r="D239" s="10">
        <f>$B$4-C239</f>
        <v>313.96532723344183</v>
      </c>
      <c r="E239" s="10">
        <v>0</v>
      </c>
      <c r="F239" s="10">
        <f t="shared" si="16"/>
        <v>53171.545659653908</v>
      </c>
      <c r="G239" s="2">
        <f t="shared" si="17"/>
        <v>0.53171545659653907</v>
      </c>
      <c r="H239"/>
      <c r="I239" s="3"/>
      <c r="K239"/>
    </row>
    <row r="240" spans="1:11" x14ac:dyDescent="0.2">
      <c r="A240" s="5">
        <f t="shared" si="18"/>
        <v>233</v>
      </c>
      <c r="B240" s="10">
        <f t="shared" si="19"/>
        <v>53171.545659653908</v>
      </c>
      <c r="C240" s="10">
        <f t="shared" si="15"/>
        <v>221.54810691522462</v>
      </c>
      <c r="D240" s="10">
        <f>$B$4-C240</f>
        <v>315.27351609691448</v>
      </c>
      <c r="E240" s="10">
        <v>0</v>
      </c>
      <c r="F240" s="10">
        <f t="shared" si="16"/>
        <v>52856.272143556991</v>
      </c>
      <c r="G240" s="2">
        <f t="shared" si="17"/>
        <v>0.52856272143556993</v>
      </c>
      <c r="H240"/>
      <c r="I240" s="3"/>
      <c r="K240"/>
    </row>
    <row r="241" spans="1:11" x14ac:dyDescent="0.2">
      <c r="A241" s="5">
        <f t="shared" si="18"/>
        <v>234</v>
      </c>
      <c r="B241" s="10">
        <f t="shared" si="19"/>
        <v>52856.272143556991</v>
      </c>
      <c r="C241" s="10">
        <f t="shared" si="15"/>
        <v>220.23446726482084</v>
      </c>
      <c r="D241" s="10">
        <f>$B$4-C241</f>
        <v>316.58715574731821</v>
      </c>
      <c r="E241" s="10">
        <v>0</v>
      </c>
      <c r="F241" s="10">
        <f t="shared" si="16"/>
        <v>52539.684987809676</v>
      </c>
      <c r="G241" s="2">
        <f t="shared" si="17"/>
        <v>0.52539684987809676</v>
      </c>
      <c r="H241"/>
      <c r="I241" s="3"/>
      <c r="K241"/>
    </row>
    <row r="242" spans="1:11" x14ac:dyDescent="0.2">
      <c r="A242" s="5">
        <f t="shared" si="18"/>
        <v>235</v>
      </c>
      <c r="B242" s="10">
        <f t="shared" si="19"/>
        <v>52539.684987809676</v>
      </c>
      <c r="C242" s="10">
        <f t="shared" si="15"/>
        <v>218.91535411587367</v>
      </c>
      <c r="D242" s="10">
        <f>$B$4-C242</f>
        <v>317.90626889626537</v>
      </c>
      <c r="E242" s="10">
        <v>0</v>
      </c>
      <c r="F242" s="10">
        <f t="shared" si="16"/>
        <v>52221.778718913411</v>
      </c>
      <c r="G242" s="2">
        <f t="shared" si="17"/>
        <v>0.52221778718913414</v>
      </c>
      <c r="H242"/>
      <c r="I242" s="3"/>
      <c r="K242"/>
    </row>
    <row r="243" spans="1:11" x14ac:dyDescent="0.2">
      <c r="A243" s="5">
        <f t="shared" si="18"/>
        <v>236</v>
      </c>
      <c r="B243" s="10">
        <f t="shared" si="19"/>
        <v>52221.778718913411</v>
      </c>
      <c r="C243" s="10">
        <f t="shared" si="15"/>
        <v>217.5907446621392</v>
      </c>
      <c r="D243" s="10">
        <f>$B$4-C243</f>
        <v>319.2308783499999</v>
      </c>
      <c r="E243" s="10">
        <v>0</v>
      </c>
      <c r="F243" s="10">
        <f t="shared" si="16"/>
        <v>51902.547840563413</v>
      </c>
      <c r="G243" s="2">
        <f t="shared" si="17"/>
        <v>0.51902547840563418</v>
      </c>
      <c r="H243"/>
      <c r="I243" s="3"/>
      <c r="K243"/>
    </row>
    <row r="244" spans="1:11" x14ac:dyDescent="0.2">
      <c r="A244" s="5">
        <f t="shared" si="18"/>
        <v>237</v>
      </c>
      <c r="B244" s="10">
        <f t="shared" si="19"/>
        <v>51902.547840563413</v>
      </c>
      <c r="C244" s="10">
        <f t="shared" si="15"/>
        <v>216.26061600234758</v>
      </c>
      <c r="D244" s="10">
        <f>$B$4-C244</f>
        <v>320.56100700979152</v>
      </c>
      <c r="E244" s="10">
        <v>0</v>
      </c>
      <c r="F244" s="10">
        <f t="shared" si="16"/>
        <v>51581.986833553623</v>
      </c>
      <c r="G244" s="2">
        <f t="shared" si="17"/>
        <v>0.51581986833553628</v>
      </c>
      <c r="H244"/>
      <c r="I244" s="3"/>
      <c r="K244"/>
    </row>
    <row r="245" spans="1:11" x14ac:dyDescent="0.2">
      <c r="A245" s="5">
        <f t="shared" si="18"/>
        <v>238</v>
      </c>
      <c r="B245" s="10">
        <f t="shared" si="19"/>
        <v>51581.986833553623</v>
      </c>
      <c r="C245" s="10">
        <f t="shared" si="15"/>
        <v>214.92494513980679</v>
      </c>
      <c r="D245" s="10">
        <f>$B$4-C245</f>
        <v>321.89667787233225</v>
      </c>
      <c r="E245" s="10">
        <v>0</v>
      </c>
      <c r="F245" s="10">
        <f t="shared" si="16"/>
        <v>51260.09015568129</v>
      </c>
      <c r="G245" s="2">
        <f t="shared" si="17"/>
        <v>0.51260090155681293</v>
      </c>
      <c r="H245"/>
      <c r="I245" s="3"/>
      <c r="K245"/>
    </row>
    <row r="246" spans="1:11" x14ac:dyDescent="0.2">
      <c r="A246" s="5">
        <f t="shared" si="18"/>
        <v>239</v>
      </c>
      <c r="B246" s="10">
        <f t="shared" si="19"/>
        <v>51260.09015568129</v>
      </c>
      <c r="C246" s="10">
        <f t="shared" si="15"/>
        <v>213.58370898200539</v>
      </c>
      <c r="D246" s="10">
        <f>$B$4-C246</f>
        <v>323.23791403013365</v>
      </c>
      <c r="E246" s="10">
        <v>0</v>
      </c>
      <c r="F246" s="10">
        <f t="shared" si="16"/>
        <v>50936.852241651155</v>
      </c>
      <c r="G246" s="2">
        <f t="shared" si="17"/>
        <v>0.50936852241651154</v>
      </c>
      <c r="H246"/>
      <c r="I246" s="3"/>
      <c r="K246"/>
    </row>
    <row r="247" spans="1:11" x14ac:dyDescent="0.2">
      <c r="A247" s="5">
        <f t="shared" si="18"/>
        <v>240</v>
      </c>
      <c r="B247" s="10">
        <f t="shared" si="19"/>
        <v>50936.852241651155</v>
      </c>
      <c r="C247" s="10">
        <f t="shared" si="15"/>
        <v>212.23688434021315</v>
      </c>
      <c r="D247" s="10">
        <f>$B$4-C247</f>
        <v>324.58473867192595</v>
      </c>
      <c r="E247" s="10">
        <v>0</v>
      </c>
      <c r="F247" s="10">
        <f t="shared" si="16"/>
        <v>50612.26750297923</v>
      </c>
      <c r="G247" s="2">
        <f t="shared" si="17"/>
        <v>0.50612267502979225</v>
      </c>
      <c r="H247"/>
      <c r="I247" s="3"/>
      <c r="K247"/>
    </row>
    <row r="248" spans="1:11" x14ac:dyDescent="0.2">
      <c r="A248" s="5">
        <f t="shared" si="18"/>
        <v>241</v>
      </c>
      <c r="B248" s="10">
        <f t="shared" si="19"/>
        <v>50612.26750297923</v>
      </c>
      <c r="C248" s="10">
        <f t="shared" si="15"/>
        <v>210.88444792908012</v>
      </c>
      <c r="D248" s="10">
        <f>$B$4-C248</f>
        <v>325.93717508305895</v>
      </c>
      <c r="E248" s="10">
        <v>0</v>
      </c>
      <c r="F248" s="10">
        <f t="shared" si="16"/>
        <v>50286.330327896168</v>
      </c>
      <c r="G248" s="2">
        <f t="shared" si="17"/>
        <v>0.50286330327896167</v>
      </c>
      <c r="H248"/>
      <c r="I248" s="3"/>
      <c r="K248"/>
    </row>
    <row r="249" spans="1:11" x14ac:dyDescent="0.2">
      <c r="A249" s="5">
        <f t="shared" si="18"/>
        <v>242</v>
      </c>
      <c r="B249" s="10">
        <f t="shared" si="19"/>
        <v>50286.330327896168</v>
      </c>
      <c r="C249" s="10">
        <f t="shared" si="15"/>
        <v>209.52637636623408</v>
      </c>
      <c r="D249" s="10">
        <f>$B$4-C249</f>
        <v>327.29524664590497</v>
      </c>
      <c r="E249" s="10">
        <v>0</v>
      </c>
      <c r="F249" s="10">
        <f t="shared" si="16"/>
        <v>49959.035081250266</v>
      </c>
      <c r="G249" s="2">
        <f t="shared" si="17"/>
        <v>0.49959035081250264</v>
      </c>
      <c r="H249"/>
      <c r="I249" s="3"/>
      <c r="K249"/>
    </row>
    <row r="250" spans="1:11" x14ac:dyDescent="0.2">
      <c r="A250" s="5">
        <f t="shared" si="18"/>
        <v>243</v>
      </c>
      <c r="B250" s="10">
        <f t="shared" si="19"/>
        <v>49959.035081250266</v>
      </c>
      <c r="C250" s="10">
        <f t="shared" si="15"/>
        <v>208.1626461718761</v>
      </c>
      <c r="D250" s="10">
        <f>$B$4-C250</f>
        <v>328.65897684026299</v>
      </c>
      <c r="E250" s="10">
        <v>0</v>
      </c>
      <c r="F250" s="10">
        <f t="shared" si="16"/>
        <v>49630.376104410003</v>
      </c>
      <c r="G250" s="2">
        <f t="shared" si="17"/>
        <v>0.49630376104410001</v>
      </c>
      <c r="H250"/>
      <c r="I250" s="3"/>
      <c r="K250"/>
    </row>
    <row r="251" spans="1:11" x14ac:dyDescent="0.2">
      <c r="A251" s="5">
        <f t="shared" si="18"/>
        <v>244</v>
      </c>
      <c r="B251" s="10">
        <f t="shared" si="19"/>
        <v>49630.376104410003</v>
      </c>
      <c r="C251" s="10">
        <f t="shared" si="15"/>
        <v>206.79323376837502</v>
      </c>
      <c r="D251" s="10">
        <f>$B$4-C251</f>
        <v>330.02838924376408</v>
      </c>
      <c r="E251" s="10">
        <v>0</v>
      </c>
      <c r="F251" s="10">
        <f t="shared" si="16"/>
        <v>49300.347715166237</v>
      </c>
      <c r="G251" s="2">
        <f t="shared" si="17"/>
        <v>0.49300347715166237</v>
      </c>
      <c r="H251"/>
      <c r="I251" s="3"/>
      <c r="K251"/>
    </row>
    <row r="252" spans="1:11" x14ac:dyDescent="0.2">
      <c r="A252" s="5">
        <f t="shared" si="18"/>
        <v>245</v>
      </c>
      <c r="B252" s="10">
        <f t="shared" si="19"/>
        <v>49300.347715166237</v>
      </c>
      <c r="C252" s="10">
        <f t="shared" si="15"/>
        <v>205.41811547985935</v>
      </c>
      <c r="D252" s="10">
        <f>$B$4-C252</f>
        <v>331.40350753227972</v>
      </c>
      <c r="E252" s="10">
        <v>0</v>
      </c>
      <c r="F252" s="10">
        <f t="shared" si="16"/>
        <v>48968.944207633955</v>
      </c>
      <c r="G252" s="2">
        <f t="shared" si="17"/>
        <v>0.48968944207633952</v>
      </c>
      <c r="H252"/>
      <c r="I252" s="3"/>
      <c r="K252"/>
    </row>
    <row r="253" spans="1:11" x14ac:dyDescent="0.2">
      <c r="A253" s="5">
        <f t="shared" si="18"/>
        <v>246</v>
      </c>
      <c r="B253" s="10">
        <f t="shared" si="19"/>
        <v>48968.944207633955</v>
      </c>
      <c r="C253" s="10">
        <f t="shared" si="15"/>
        <v>204.03726753180817</v>
      </c>
      <c r="D253" s="10">
        <f>$B$4-C253</f>
        <v>332.78435548033087</v>
      </c>
      <c r="E253" s="10">
        <v>0</v>
      </c>
      <c r="F253" s="10">
        <f t="shared" si="16"/>
        <v>48636.159852153622</v>
      </c>
      <c r="G253" s="2">
        <f t="shared" si="17"/>
        <v>0.48636159852153621</v>
      </c>
      <c r="H253"/>
      <c r="I253" s="3"/>
      <c r="K253"/>
    </row>
    <row r="254" spans="1:11" x14ac:dyDescent="0.2">
      <c r="A254" s="5">
        <f t="shared" si="18"/>
        <v>247</v>
      </c>
      <c r="B254" s="10">
        <f t="shared" si="19"/>
        <v>48636.159852153622</v>
      </c>
      <c r="C254" s="10">
        <f t="shared" si="15"/>
        <v>202.6506660506401</v>
      </c>
      <c r="D254" s="10">
        <f>$B$4-C254</f>
        <v>334.17095696149897</v>
      </c>
      <c r="E254" s="10">
        <v>0</v>
      </c>
      <c r="F254" s="10">
        <f t="shared" si="16"/>
        <v>48301.988895192124</v>
      </c>
      <c r="G254" s="2">
        <f t="shared" si="17"/>
        <v>0.48301988895192122</v>
      </c>
      <c r="H254"/>
      <c r="I254" s="3"/>
      <c r="K254"/>
    </row>
    <row r="255" spans="1:11" x14ac:dyDescent="0.2">
      <c r="A255" s="5">
        <f t="shared" si="18"/>
        <v>248</v>
      </c>
      <c r="B255" s="10">
        <f t="shared" si="19"/>
        <v>48301.988895192124</v>
      </c>
      <c r="C255" s="10">
        <f t="shared" si="15"/>
        <v>201.25828706330051</v>
      </c>
      <c r="D255" s="10">
        <f>$B$4-C255</f>
        <v>335.56333594883858</v>
      </c>
      <c r="E255" s="10">
        <v>0</v>
      </c>
      <c r="F255" s="10">
        <f t="shared" si="16"/>
        <v>47966.425559243282</v>
      </c>
      <c r="G255" s="2">
        <f t="shared" si="17"/>
        <v>0.47966425559243281</v>
      </c>
      <c r="H255"/>
      <c r="I255" s="3"/>
      <c r="K255"/>
    </row>
    <row r="256" spans="1:11" x14ac:dyDescent="0.2">
      <c r="A256" s="5">
        <f t="shared" si="18"/>
        <v>249</v>
      </c>
      <c r="B256" s="10">
        <f t="shared" si="19"/>
        <v>47966.425559243282</v>
      </c>
      <c r="C256" s="10">
        <f t="shared" si="15"/>
        <v>199.86010649684701</v>
      </c>
      <c r="D256" s="10">
        <f>$B$4-C256</f>
        <v>336.96151651529203</v>
      </c>
      <c r="E256" s="10">
        <v>0</v>
      </c>
      <c r="F256" s="10">
        <f t="shared" si="16"/>
        <v>47629.464042727988</v>
      </c>
      <c r="G256" s="2">
        <f t="shared" si="17"/>
        <v>0.47629464042727987</v>
      </c>
      <c r="H256"/>
      <c r="I256" s="3"/>
      <c r="K256"/>
    </row>
    <row r="257" spans="1:11" x14ac:dyDescent="0.2">
      <c r="A257" s="5">
        <f t="shared" si="18"/>
        <v>250</v>
      </c>
      <c r="B257" s="10">
        <f t="shared" si="19"/>
        <v>47629.464042727988</v>
      </c>
      <c r="C257" s="10">
        <f t="shared" si="15"/>
        <v>198.45610017803327</v>
      </c>
      <c r="D257" s="10">
        <f>$B$4-C257</f>
        <v>338.36552283410583</v>
      </c>
      <c r="E257" s="10">
        <v>0</v>
      </c>
      <c r="F257" s="10">
        <f t="shared" si="16"/>
        <v>47291.09851989388</v>
      </c>
      <c r="G257" s="2">
        <f t="shared" si="17"/>
        <v>0.47291098519893882</v>
      </c>
      <c r="H257"/>
      <c r="I257" s="3"/>
      <c r="K257"/>
    </row>
    <row r="258" spans="1:11" x14ac:dyDescent="0.2">
      <c r="A258" s="5">
        <f t="shared" si="18"/>
        <v>251</v>
      </c>
      <c r="B258" s="10">
        <f t="shared" si="19"/>
        <v>47291.09851989388</v>
      </c>
      <c r="C258" s="10">
        <f t="shared" si="15"/>
        <v>197.04624383289118</v>
      </c>
      <c r="D258" s="10">
        <f>$B$4-C258</f>
        <v>339.77537917924792</v>
      </c>
      <c r="E258" s="10">
        <v>0</v>
      </c>
      <c r="F258" s="10">
        <f t="shared" si="16"/>
        <v>46951.32314071463</v>
      </c>
      <c r="G258" s="2">
        <f t="shared" si="17"/>
        <v>0.46951323140714629</v>
      </c>
      <c r="H258"/>
      <c r="I258" s="3"/>
      <c r="K258"/>
    </row>
    <row r="259" spans="1:11" x14ac:dyDescent="0.2">
      <c r="A259" s="5">
        <f t="shared" si="18"/>
        <v>252</v>
      </c>
      <c r="B259" s="10">
        <f t="shared" si="19"/>
        <v>46951.32314071463</v>
      </c>
      <c r="C259" s="10">
        <f t="shared" si="15"/>
        <v>195.63051308631097</v>
      </c>
      <c r="D259" s="10">
        <f>$B$4-C259</f>
        <v>341.19110992582807</v>
      </c>
      <c r="E259" s="10">
        <v>0</v>
      </c>
      <c r="F259" s="10">
        <f t="shared" si="16"/>
        <v>46610.132030788802</v>
      </c>
      <c r="G259" s="2">
        <f t="shared" si="17"/>
        <v>0.46610132030788803</v>
      </c>
      <c r="H259"/>
      <c r="I259" s="3"/>
      <c r="K259"/>
    </row>
    <row r="260" spans="1:11" x14ac:dyDescent="0.2">
      <c r="A260" s="5">
        <f t="shared" si="18"/>
        <v>253</v>
      </c>
      <c r="B260" s="10">
        <f t="shared" si="19"/>
        <v>46610.132030788802</v>
      </c>
      <c r="C260" s="10">
        <f t="shared" si="15"/>
        <v>194.20888346161999</v>
      </c>
      <c r="D260" s="10">
        <f>$B$4-C260</f>
        <v>342.61273955051911</v>
      </c>
      <c r="E260" s="10">
        <v>0</v>
      </c>
      <c r="F260" s="10">
        <f t="shared" si="16"/>
        <v>46267.519291238284</v>
      </c>
      <c r="G260" s="2">
        <f t="shared" si="17"/>
        <v>0.46267519291238285</v>
      </c>
      <c r="H260"/>
      <c r="I260" s="3"/>
      <c r="K260"/>
    </row>
    <row r="261" spans="1:11" x14ac:dyDescent="0.2">
      <c r="A261" s="5">
        <f t="shared" si="18"/>
        <v>254</v>
      </c>
      <c r="B261" s="10">
        <f t="shared" si="19"/>
        <v>46267.519291238284</v>
      </c>
      <c r="C261" s="10">
        <f t="shared" si="15"/>
        <v>192.78133038015952</v>
      </c>
      <c r="D261" s="10">
        <f>$B$4-C261</f>
        <v>344.04029263197958</v>
      </c>
      <c r="E261" s="10">
        <v>0</v>
      </c>
      <c r="F261" s="10">
        <f t="shared" si="16"/>
        <v>45923.478998606304</v>
      </c>
      <c r="G261" s="2">
        <f t="shared" si="17"/>
        <v>0.45923478998606304</v>
      </c>
      <c r="H261"/>
      <c r="I261" s="3"/>
      <c r="K261"/>
    </row>
    <row r="262" spans="1:11" x14ac:dyDescent="0.2">
      <c r="A262" s="5">
        <f t="shared" si="18"/>
        <v>255</v>
      </c>
      <c r="B262" s="10">
        <f t="shared" si="19"/>
        <v>45923.478998606304</v>
      </c>
      <c r="C262" s="10">
        <f t="shared" si="15"/>
        <v>191.34782916085962</v>
      </c>
      <c r="D262" s="10">
        <f>$B$4-C262</f>
        <v>345.47379385127942</v>
      </c>
      <c r="E262" s="10">
        <v>0</v>
      </c>
      <c r="F262" s="10">
        <f t="shared" si="16"/>
        <v>45578.005204755027</v>
      </c>
      <c r="G262" s="2">
        <f t="shared" si="17"/>
        <v>0.45578005204755029</v>
      </c>
      <c r="H262"/>
      <c r="I262" s="3"/>
      <c r="K262"/>
    </row>
    <row r="263" spans="1:11" x14ac:dyDescent="0.2">
      <c r="A263" s="5">
        <f t="shared" si="18"/>
        <v>256</v>
      </c>
      <c r="B263" s="10">
        <f t="shared" si="19"/>
        <v>45578.005204755027</v>
      </c>
      <c r="C263" s="10">
        <f t="shared" si="15"/>
        <v>189.9083550198126</v>
      </c>
      <c r="D263" s="10">
        <f>$B$4-C263</f>
        <v>346.9132679923265</v>
      </c>
      <c r="E263" s="10">
        <v>0</v>
      </c>
      <c r="F263" s="10">
        <f t="shared" si="16"/>
        <v>45231.091936762699</v>
      </c>
      <c r="G263" s="2">
        <f t="shared" si="17"/>
        <v>0.45231091936762702</v>
      </c>
      <c r="H263"/>
      <c r="I263" s="3"/>
      <c r="K263"/>
    </row>
    <row r="264" spans="1:11" x14ac:dyDescent="0.2">
      <c r="A264" s="5">
        <f t="shared" si="18"/>
        <v>257</v>
      </c>
      <c r="B264" s="10">
        <f t="shared" si="19"/>
        <v>45231.091936762699</v>
      </c>
      <c r="C264" s="10">
        <f t="shared" ref="C264:C327" si="20">B264*$B$2/12</f>
        <v>188.46288306984459</v>
      </c>
      <c r="D264" s="10">
        <f>$B$4-C264</f>
        <v>348.35873994229451</v>
      </c>
      <c r="E264" s="10">
        <v>0</v>
      </c>
      <c r="F264" s="10">
        <f t="shared" ref="F264:F323" si="21">B264-D264-E264</f>
        <v>44882.733196820402</v>
      </c>
      <c r="G264" s="2">
        <f t="shared" ref="G264:G327" si="22">F264/$B$3</f>
        <v>0.44882733196820401</v>
      </c>
      <c r="H264"/>
      <c r="I264" s="3"/>
      <c r="K264"/>
    </row>
    <row r="265" spans="1:11" x14ac:dyDescent="0.2">
      <c r="A265" s="5">
        <f t="shared" ref="A265:A323" si="23">A264+1</f>
        <v>258</v>
      </c>
      <c r="B265" s="10">
        <f t="shared" ref="B265:B323" si="24">F264</f>
        <v>44882.733196820402</v>
      </c>
      <c r="C265" s="10">
        <f t="shared" si="20"/>
        <v>187.01138832008499</v>
      </c>
      <c r="D265" s="10">
        <f>$B$4-C265</f>
        <v>349.81023469205411</v>
      </c>
      <c r="E265" s="10">
        <v>0</v>
      </c>
      <c r="F265" s="10">
        <f t="shared" si="21"/>
        <v>44532.922962128345</v>
      </c>
      <c r="G265" s="2">
        <f t="shared" si="22"/>
        <v>0.44532922962128346</v>
      </c>
      <c r="H265"/>
      <c r="I265" s="3"/>
      <c r="K265"/>
    </row>
    <row r="266" spans="1:11" x14ac:dyDescent="0.2">
      <c r="A266" s="5">
        <f t="shared" si="23"/>
        <v>259</v>
      </c>
      <c r="B266" s="10">
        <f t="shared" si="24"/>
        <v>44532.922962128345</v>
      </c>
      <c r="C266" s="10">
        <f t="shared" si="20"/>
        <v>185.5538456755348</v>
      </c>
      <c r="D266" s="10">
        <f>$B$4-C266</f>
        <v>351.26777733660424</v>
      </c>
      <c r="E266" s="10">
        <v>0</v>
      </c>
      <c r="F266" s="10">
        <f t="shared" si="21"/>
        <v>44181.655184791744</v>
      </c>
      <c r="G266" s="2">
        <f t="shared" si="22"/>
        <v>0.44181655184791746</v>
      </c>
      <c r="H266"/>
      <c r="I266" s="3"/>
      <c r="K266"/>
    </row>
    <row r="267" spans="1:11" x14ac:dyDescent="0.2">
      <c r="A267" s="5">
        <f t="shared" si="23"/>
        <v>260</v>
      </c>
      <c r="B267" s="10">
        <f t="shared" si="24"/>
        <v>44181.655184791744</v>
      </c>
      <c r="C267" s="10">
        <f t="shared" si="20"/>
        <v>184.09022993663226</v>
      </c>
      <c r="D267" s="10">
        <f>$B$4-C267</f>
        <v>352.73139307550684</v>
      </c>
      <c r="E267" s="10">
        <v>0</v>
      </c>
      <c r="F267" s="10">
        <f t="shared" si="21"/>
        <v>43828.923791716239</v>
      </c>
      <c r="G267" s="2">
        <f t="shared" si="22"/>
        <v>0.4382892379171624</v>
      </c>
      <c r="H267"/>
      <c r="I267" s="3"/>
      <c r="K267"/>
    </row>
    <row r="268" spans="1:11" x14ac:dyDescent="0.2">
      <c r="A268" s="5">
        <f t="shared" si="23"/>
        <v>261</v>
      </c>
      <c r="B268" s="10">
        <f t="shared" si="24"/>
        <v>43828.923791716239</v>
      </c>
      <c r="C268" s="10">
        <f t="shared" si="20"/>
        <v>182.62051579881768</v>
      </c>
      <c r="D268" s="10">
        <f>$B$4-C268</f>
        <v>354.20110721332139</v>
      </c>
      <c r="E268" s="10">
        <v>0</v>
      </c>
      <c r="F268" s="10">
        <f t="shared" si="21"/>
        <v>43474.722684502914</v>
      </c>
      <c r="G268" s="2">
        <f t="shared" si="22"/>
        <v>0.43474722684502914</v>
      </c>
      <c r="H268"/>
      <c r="I268" s="3"/>
      <c r="K268"/>
    </row>
    <row r="269" spans="1:11" x14ac:dyDescent="0.2">
      <c r="A269" s="5">
        <f t="shared" si="23"/>
        <v>262</v>
      </c>
      <c r="B269" s="10">
        <f t="shared" si="24"/>
        <v>43474.722684502914</v>
      </c>
      <c r="C269" s="10">
        <f t="shared" si="20"/>
        <v>181.14467785209547</v>
      </c>
      <c r="D269" s="10">
        <f>$B$4-C269</f>
        <v>355.6769451600436</v>
      </c>
      <c r="E269" s="10">
        <v>0</v>
      </c>
      <c r="F269" s="10">
        <f t="shared" si="21"/>
        <v>43119.045739342873</v>
      </c>
      <c r="G269" s="2">
        <f t="shared" si="22"/>
        <v>0.43119045739342871</v>
      </c>
      <c r="H269"/>
      <c r="I269" s="3"/>
      <c r="K269"/>
    </row>
    <row r="270" spans="1:11" x14ac:dyDescent="0.2">
      <c r="A270" s="5">
        <f t="shared" si="23"/>
        <v>263</v>
      </c>
      <c r="B270" s="10">
        <f t="shared" si="24"/>
        <v>43119.045739342873</v>
      </c>
      <c r="C270" s="10">
        <f t="shared" si="20"/>
        <v>179.6626905805953</v>
      </c>
      <c r="D270" s="10">
        <f>$B$4-C270</f>
        <v>357.1589324315438</v>
      </c>
      <c r="E270" s="10">
        <v>0</v>
      </c>
      <c r="F270" s="10">
        <f t="shared" si="21"/>
        <v>42761.88680691133</v>
      </c>
      <c r="G270" s="2">
        <f t="shared" si="22"/>
        <v>0.42761886806911331</v>
      </c>
      <c r="H270"/>
      <c r="I270" s="3"/>
      <c r="K270"/>
    </row>
    <row r="271" spans="1:11" x14ac:dyDescent="0.2">
      <c r="A271" s="5">
        <f t="shared" si="23"/>
        <v>264</v>
      </c>
      <c r="B271" s="10">
        <f t="shared" si="24"/>
        <v>42761.88680691133</v>
      </c>
      <c r="C271" s="10">
        <f t="shared" si="20"/>
        <v>178.17452836213056</v>
      </c>
      <c r="D271" s="10">
        <f>$B$4-C271</f>
        <v>358.64709465000851</v>
      </c>
      <c r="E271" s="10">
        <v>0</v>
      </c>
      <c r="F271" s="10">
        <f t="shared" si="21"/>
        <v>42403.239712261318</v>
      </c>
      <c r="G271" s="2">
        <f t="shared" si="22"/>
        <v>0.4240323971226132</v>
      </c>
      <c r="H271"/>
      <c r="I271" s="3"/>
      <c r="K271"/>
    </row>
    <row r="272" spans="1:11" x14ac:dyDescent="0.2">
      <c r="A272" s="5">
        <f t="shared" si="23"/>
        <v>265</v>
      </c>
      <c r="B272" s="10">
        <f t="shared" si="24"/>
        <v>42403.239712261318</v>
      </c>
      <c r="C272" s="10">
        <f t="shared" si="20"/>
        <v>176.6801654677555</v>
      </c>
      <c r="D272" s="10">
        <f>$B$4-C272</f>
        <v>360.14145754438357</v>
      </c>
      <c r="E272" s="10">
        <v>0</v>
      </c>
      <c r="F272" s="10">
        <f t="shared" si="21"/>
        <v>42043.098254716933</v>
      </c>
      <c r="G272" s="2">
        <f t="shared" si="22"/>
        <v>0.42043098254716932</v>
      </c>
      <c r="H272"/>
      <c r="I272" s="3"/>
      <c r="K272"/>
    </row>
    <row r="273" spans="1:11" x14ac:dyDescent="0.2">
      <c r="A273" s="5">
        <f t="shared" si="23"/>
        <v>266</v>
      </c>
      <c r="B273" s="10">
        <f t="shared" si="24"/>
        <v>42043.098254716933</v>
      </c>
      <c r="C273" s="10">
        <f t="shared" si="20"/>
        <v>175.17957606132055</v>
      </c>
      <c r="D273" s="10">
        <f>$B$4-C273</f>
        <v>361.64204695081855</v>
      </c>
      <c r="E273" s="10">
        <v>0</v>
      </c>
      <c r="F273" s="10">
        <f t="shared" si="21"/>
        <v>41681.456207766118</v>
      </c>
      <c r="G273" s="2">
        <f t="shared" si="22"/>
        <v>0.41681456207766115</v>
      </c>
      <c r="H273"/>
      <c r="I273" s="3"/>
      <c r="K273"/>
    </row>
    <row r="274" spans="1:11" x14ac:dyDescent="0.2">
      <c r="A274" s="5">
        <f t="shared" si="23"/>
        <v>267</v>
      </c>
      <c r="B274" s="10">
        <f t="shared" si="24"/>
        <v>41681.456207766118</v>
      </c>
      <c r="C274" s="10">
        <f t="shared" si="20"/>
        <v>173.67273419902551</v>
      </c>
      <c r="D274" s="10">
        <f>$B$4-C274</f>
        <v>363.14888881311356</v>
      </c>
      <c r="E274" s="10">
        <v>0</v>
      </c>
      <c r="F274" s="10">
        <f t="shared" si="21"/>
        <v>41318.307318953004</v>
      </c>
      <c r="G274" s="2">
        <f t="shared" si="22"/>
        <v>0.41318307318953001</v>
      </c>
      <c r="H274"/>
      <c r="I274" s="3"/>
      <c r="K274"/>
    </row>
    <row r="275" spans="1:11" x14ac:dyDescent="0.2">
      <c r="A275" s="5">
        <f t="shared" si="23"/>
        <v>268</v>
      </c>
      <c r="B275" s="10">
        <f t="shared" si="24"/>
        <v>41318.307318953004</v>
      </c>
      <c r="C275" s="10">
        <f t="shared" si="20"/>
        <v>172.15961382897083</v>
      </c>
      <c r="D275" s="10">
        <f>$B$4-C275</f>
        <v>364.66200918316827</v>
      </c>
      <c r="E275" s="10">
        <v>0</v>
      </c>
      <c r="F275" s="10">
        <f t="shared" si="21"/>
        <v>40953.64530976984</v>
      </c>
      <c r="G275" s="2">
        <f t="shared" si="22"/>
        <v>0.40953645309769837</v>
      </c>
      <c r="H275"/>
      <c r="I275" s="3"/>
      <c r="K275"/>
    </row>
    <row r="276" spans="1:11" x14ac:dyDescent="0.2">
      <c r="A276" s="5">
        <f t="shared" si="23"/>
        <v>269</v>
      </c>
      <c r="B276" s="10">
        <f t="shared" si="24"/>
        <v>40953.64530976984</v>
      </c>
      <c r="C276" s="10">
        <f t="shared" si="20"/>
        <v>170.64018879070767</v>
      </c>
      <c r="D276" s="10">
        <f>$B$4-C276</f>
        <v>366.1814342214314</v>
      </c>
      <c r="E276" s="10">
        <v>0</v>
      </c>
      <c r="F276" s="10">
        <f t="shared" si="21"/>
        <v>40587.463875548405</v>
      </c>
      <c r="G276" s="2">
        <f t="shared" si="22"/>
        <v>0.40587463875548407</v>
      </c>
      <c r="H276"/>
      <c r="I276" s="3"/>
      <c r="K276"/>
    </row>
    <row r="277" spans="1:11" x14ac:dyDescent="0.2">
      <c r="A277" s="5">
        <f t="shared" si="23"/>
        <v>270</v>
      </c>
      <c r="B277" s="10">
        <f t="shared" si="24"/>
        <v>40587.463875548405</v>
      </c>
      <c r="C277" s="10">
        <f t="shared" si="20"/>
        <v>169.11443281478503</v>
      </c>
      <c r="D277" s="10">
        <f>$B$4-C277</f>
        <v>367.70719019735407</v>
      </c>
      <c r="E277" s="10">
        <v>0</v>
      </c>
      <c r="F277" s="10">
        <f t="shared" si="21"/>
        <v>40219.756685351051</v>
      </c>
      <c r="G277" s="2">
        <f t="shared" si="22"/>
        <v>0.40219756685351049</v>
      </c>
      <c r="H277"/>
      <c r="I277" s="3"/>
      <c r="K277"/>
    </row>
    <row r="278" spans="1:11" x14ac:dyDescent="0.2">
      <c r="A278" s="5">
        <f t="shared" si="23"/>
        <v>271</v>
      </c>
      <c r="B278" s="10">
        <f t="shared" si="24"/>
        <v>40219.756685351051</v>
      </c>
      <c r="C278" s="10">
        <f t="shared" si="20"/>
        <v>167.58231952229605</v>
      </c>
      <c r="D278" s="10">
        <f>$B$4-C278</f>
        <v>369.239303489843</v>
      </c>
      <c r="E278" s="10">
        <v>0</v>
      </c>
      <c r="F278" s="10">
        <f t="shared" si="21"/>
        <v>39850.517381861209</v>
      </c>
      <c r="G278" s="2">
        <f t="shared" si="22"/>
        <v>0.39850517381861211</v>
      </c>
      <c r="H278"/>
      <c r="I278" s="3"/>
      <c r="K278"/>
    </row>
    <row r="279" spans="1:11" x14ac:dyDescent="0.2">
      <c r="A279" s="5">
        <f t="shared" si="23"/>
        <v>272</v>
      </c>
      <c r="B279" s="10">
        <f t="shared" si="24"/>
        <v>39850.517381861209</v>
      </c>
      <c r="C279" s="10">
        <f t="shared" si="20"/>
        <v>166.04382242442171</v>
      </c>
      <c r="D279" s="10">
        <f>$B$4-C279</f>
        <v>370.77780058771737</v>
      </c>
      <c r="E279" s="10">
        <v>0</v>
      </c>
      <c r="F279" s="10">
        <f t="shared" si="21"/>
        <v>39479.73958127349</v>
      </c>
      <c r="G279" s="2">
        <f t="shared" si="22"/>
        <v>0.39479739581273493</v>
      </c>
      <c r="H279"/>
      <c r="I279" s="3"/>
      <c r="K279"/>
    </row>
    <row r="280" spans="1:11" x14ac:dyDescent="0.2">
      <c r="A280" s="5">
        <f t="shared" si="23"/>
        <v>273</v>
      </c>
      <c r="B280" s="10">
        <f t="shared" si="24"/>
        <v>39479.73958127349</v>
      </c>
      <c r="C280" s="10">
        <f t="shared" si="20"/>
        <v>164.4989149219729</v>
      </c>
      <c r="D280" s="10">
        <f>$B$4-C280</f>
        <v>372.3227080901662</v>
      </c>
      <c r="E280" s="10">
        <v>0</v>
      </c>
      <c r="F280" s="10">
        <f t="shared" si="21"/>
        <v>39107.416873183327</v>
      </c>
      <c r="G280" s="2">
        <f t="shared" si="22"/>
        <v>0.39107416873183326</v>
      </c>
      <c r="H280"/>
      <c r="I280" s="3"/>
      <c r="K280"/>
    </row>
    <row r="281" spans="1:11" x14ac:dyDescent="0.2">
      <c r="A281" s="5">
        <f t="shared" si="23"/>
        <v>274</v>
      </c>
      <c r="B281" s="10">
        <f t="shared" si="24"/>
        <v>39107.416873183327</v>
      </c>
      <c r="C281" s="10">
        <f t="shared" si="20"/>
        <v>162.94757030493054</v>
      </c>
      <c r="D281" s="10">
        <f>$B$4-C281</f>
        <v>373.87405270720853</v>
      </c>
      <c r="E281" s="10">
        <v>0</v>
      </c>
      <c r="F281" s="10">
        <f t="shared" si="21"/>
        <v>38733.542820476119</v>
      </c>
      <c r="G281" s="2">
        <f t="shared" si="22"/>
        <v>0.38733542820476119</v>
      </c>
      <c r="H281"/>
      <c r="I281" s="3"/>
      <c r="K281"/>
    </row>
    <row r="282" spans="1:11" x14ac:dyDescent="0.2">
      <c r="A282" s="5">
        <f t="shared" si="23"/>
        <v>275</v>
      </c>
      <c r="B282" s="10">
        <f t="shared" si="24"/>
        <v>38733.542820476119</v>
      </c>
      <c r="C282" s="10">
        <f t="shared" si="20"/>
        <v>161.38976175198385</v>
      </c>
      <c r="D282" s="10">
        <f>$B$4-C282</f>
        <v>375.43186126015519</v>
      </c>
      <c r="E282" s="10">
        <v>0</v>
      </c>
      <c r="F282" s="10">
        <f t="shared" si="21"/>
        <v>38358.110959215963</v>
      </c>
      <c r="G282" s="2">
        <f t="shared" si="22"/>
        <v>0.38358110959215963</v>
      </c>
      <c r="H282"/>
      <c r="I282" s="3"/>
      <c r="K282"/>
    </row>
    <row r="283" spans="1:11" x14ac:dyDescent="0.2">
      <c r="A283" s="5">
        <f t="shared" si="23"/>
        <v>276</v>
      </c>
      <c r="B283" s="10">
        <f t="shared" si="24"/>
        <v>38358.110959215963</v>
      </c>
      <c r="C283" s="10">
        <f t="shared" si="20"/>
        <v>159.82546233006653</v>
      </c>
      <c r="D283" s="10">
        <f>$B$4-C283</f>
        <v>376.99616068207251</v>
      </c>
      <c r="E283" s="10">
        <v>0</v>
      </c>
      <c r="F283" s="10">
        <f t="shared" si="21"/>
        <v>37981.11479853389</v>
      </c>
      <c r="G283" s="2">
        <f t="shared" si="22"/>
        <v>0.37981114798533888</v>
      </c>
      <c r="H283"/>
      <c r="I283" s="3"/>
      <c r="K283"/>
    </row>
    <row r="284" spans="1:11" x14ac:dyDescent="0.2">
      <c r="A284" s="5">
        <f t="shared" si="23"/>
        <v>277</v>
      </c>
      <c r="B284" s="10">
        <f t="shared" si="24"/>
        <v>37981.11479853389</v>
      </c>
      <c r="C284" s="10">
        <f t="shared" si="20"/>
        <v>158.25464499389122</v>
      </c>
      <c r="D284" s="10">
        <f>$B$4-C284</f>
        <v>378.56697801824782</v>
      </c>
      <c r="E284" s="10">
        <v>0</v>
      </c>
      <c r="F284" s="10">
        <f t="shared" si="21"/>
        <v>37602.54782051564</v>
      </c>
      <c r="G284" s="2">
        <f t="shared" si="22"/>
        <v>0.37602547820515642</v>
      </c>
      <c r="H284"/>
      <c r="I284" s="3"/>
      <c r="K284"/>
    </row>
    <row r="285" spans="1:11" x14ac:dyDescent="0.2">
      <c r="A285" s="5">
        <f t="shared" si="23"/>
        <v>278</v>
      </c>
      <c r="B285" s="10">
        <f t="shared" si="24"/>
        <v>37602.54782051564</v>
      </c>
      <c r="C285" s="10">
        <f t="shared" si="20"/>
        <v>156.67728258548183</v>
      </c>
      <c r="D285" s="10">
        <f>$B$4-C285</f>
        <v>380.14434042665721</v>
      </c>
      <c r="E285" s="10">
        <v>0</v>
      </c>
      <c r="F285" s="10">
        <f t="shared" si="21"/>
        <v>37222.403480088986</v>
      </c>
      <c r="G285" s="2">
        <f t="shared" si="22"/>
        <v>0.37222403480088984</v>
      </c>
      <c r="H285"/>
      <c r="I285" s="3"/>
      <c r="K285"/>
    </row>
    <row r="286" spans="1:11" x14ac:dyDescent="0.2">
      <c r="A286" s="5">
        <f t="shared" si="23"/>
        <v>279</v>
      </c>
      <c r="B286" s="10">
        <f t="shared" si="24"/>
        <v>37222.403480088986</v>
      </c>
      <c r="C286" s="10">
        <f t="shared" si="20"/>
        <v>155.09334783370412</v>
      </c>
      <c r="D286" s="10">
        <f>$B$4-C286</f>
        <v>381.72827517843496</v>
      </c>
      <c r="E286" s="10">
        <v>0</v>
      </c>
      <c r="F286" s="10">
        <f t="shared" si="21"/>
        <v>36840.675204910549</v>
      </c>
      <c r="G286" s="2">
        <f t="shared" si="22"/>
        <v>0.3684067520491055</v>
      </c>
      <c r="H286"/>
      <c r="I286" s="3"/>
      <c r="K286"/>
    </row>
    <row r="287" spans="1:11" x14ac:dyDescent="0.2">
      <c r="A287" s="5">
        <f t="shared" si="23"/>
        <v>280</v>
      </c>
      <c r="B287" s="10">
        <f t="shared" si="24"/>
        <v>36840.675204910549</v>
      </c>
      <c r="C287" s="10">
        <f t="shared" si="20"/>
        <v>153.50281335379395</v>
      </c>
      <c r="D287" s="10">
        <f>$B$4-C287</f>
        <v>383.31880965834512</v>
      </c>
      <c r="E287" s="10">
        <v>0</v>
      </c>
      <c r="F287" s="10">
        <f t="shared" si="21"/>
        <v>36457.356395252202</v>
      </c>
      <c r="G287" s="2">
        <f t="shared" si="22"/>
        <v>0.364573563952522</v>
      </c>
      <c r="H287"/>
      <c r="I287" s="3"/>
      <c r="K287"/>
    </row>
    <row r="288" spans="1:11" x14ac:dyDescent="0.2">
      <c r="A288" s="5">
        <f t="shared" si="23"/>
        <v>281</v>
      </c>
      <c r="B288" s="10">
        <f t="shared" si="24"/>
        <v>36457.356395252202</v>
      </c>
      <c r="C288" s="10">
        <f t="shared" si="20"/>
        <v>151.90565164688419</v>
      </c>
      <c r="D288" s="10">
        <f>$B$4-C288</f>
        <v>384.9159713652549</v>
      </c>
      <c r="E288" s="10">
        <v>0</v>
      </c>
      <c r="F288" s="10">
        <f t="shared" si="21"/>
        <v>36072.440423886947</v>
      </c>
      <c r="G288" s="2">
        <f t="shared" si="22"/>
        <v>0.36072440423886948</v>
      </c>
      <c r="H288"/>
      <c r="I288" s="3"/>
      <c r="K288"/>
    </row>
    <row r="289" spans="1:11" x14ac:dyDescent="0.2">
      <c r="A289" s="5">
        <f t="shared" si="23"/>
        <v>282</v>
      </c>
      <c r="B289" s="10">
        <f t="shared" si="24"/>
        <v>36072.440423886947</v>
      </c>
      <c r="C289" s="10">
        <f t="shared" si="20"/>
        <v>150.30183509952894</v>
      </c>
      <c r="D289" s="10">
        <f>$B$4-C289</f>
        <v>386.51978791261013</v>
      </c>
      <c r="E289" s="10">
        <v>0</v>
      </c>
      <c r="F289" s="10">
        <f t="shared" si="21"/>
        <v>35685.920635974333</v>
      </c>
      <c r="G289" s="2">
        <f t="shared" si="22"/>
        <v>0.35685920635974333</v>
      </c>
      <c r="H289"/>
      <c r="I289" s="3"/>
      <c r="K289"/>
    </row>
    <row r="290" spans="1:11" x14ac:dyDescent="0.2">
      <c r="A290" s="5">
        <f t="shared" si="23"/>
        <v>283</v>
      </c>
      <c r="B290" s="10">
        <f t="shared" si="24"/>
        <v>35685.920635974333</v>
      </c>
      <c r="C290" s="10">
        <f t="shared" si="20"/>
        <v>148.6913359832264</v>
      </c>
      <c r="D290" s="10">
        <f>$B$4-C290</f>
        <v>388.13028702891268</v>
      </c>
      <c r="E290" s="10">
        <v>0</v>
      </c>
      <c r="F290" s="10">
        <f t="shared" si="21"/>
        <v>35297.790348945418</v>
      </c>
      <c r="G290" s="2">
        <f t="shared" si="22"/>
        <v>0.35297790348945418</v>
      </c>
      <c r="H290"/>
      <c r="I290" s="3"/>
      <c r="K290"/>
    </row>
    <row r="291" spans="1:11" x14ac:dyDescent="0.2">
      <c r="A291" s="5">
        <f t="shared" si="23"/>
        <v>284</v>
      </c>
      <c r="B291" s="10">
        <f t="shared" si="24"/>
        <v>35297.790348945418</v>
      </c>
      <c r="C291" s="10">
        <f t="shared" si="20"/>
        <v>147.07412645393924</v>
      </c>
      <c r="D291" s="10">
        <f>$B$4-C291</f>
        <v>389.74749655819983</v>
      </c>
      <c r="E291" s="10">
        <v>0</v>
      </c>
      <c r="F291" s="10">
        <f t="shared" si="21"/>
        <v>34908.042852387218</v>
      </c>
      <c r="G291" s="2">
        <f t="shared" si="22"/>
        <v>0.34908042852387217</v>
      </c>
      <c r="H291"/>
      <c r="I291" s="3"/>
      <c r="K291"/>
    </row>
    <row r="292" spans="1:11" x14ac:dyDescent="0.2">
      <c r="A292" s="5">
        <f t="shared" si="23"/>
        <v>285</v>
      </c>
      <c r="B292" s="10">
        <f t="shared" si="24"/>
        <v>34908.042852387218</v>
      </c>
      <c r="C292" s="10">
        <f t="shared" si="20"/>
        <v>145.45017855161342</v>
      </c>
      <c r="D292" s="10">
        <f>$B$4-C292</f>
        <v>391.37144446052565</v>
      </c>
      <c r="E292" s="10">
        <v>0</v>
      </c>
      <c r="F292" s="10">
        <f t="shared" si="21"/>
        <v>34516.671407926689</v>
      </c>
      <c r="G292" s="2">
        <f t="shared" si="22"/>
        <v>0.34516671407926691</v>
      </c>
      <c r="H292"/>
      <c r="I292" s="3"/>
      <c r="K292"/>
    </row>
    <row r="293" spans="1:11" x14ac:dyDescent="0.2">
      <c r="A293" s="5">
        <f t="shared" si="23"/>
        <v>286</v>
      </c>
      <c r="B293" s="10">
        <f t="shared" si="24"/>
        <v>34516.671407926689</v>
      </c>
      <c r="C293" s="10">
        <f t="shared" si="20"/>
        <v>143.81946419969455</v>
      </c>
      <c r="D293" s="10">
        <f>$B$4-C293</f>
        <v>393.00215881244452</v>
      </c>
      <c r="E293" s="10">
        <v>0</v>
      </c>
      <c r="F293" s="10">
        <f t="shared" si="21"/>
        <v>34123.669249114246</v>
      </c>
      <c r="G293" s="2">
        <f t="shared" si="22"/>
        <v>0.34123669249114247</v>
      </c>
      <c r="H293"/>
      <c r="I293" s="3"/>
      <c r="K293"/>
    </row>
    <row r="294" spans="1:11" x14ac:dyDescent="0.2">
      <c r="A294" s="5">
        <f t="shared" si="23"/>
        <v>287</v>
      </c>
      <c r="B294" s="10">
        <f t="shared" si="24"/>
        <v>34123.669249114246</v>
      </c>
      <c r="C294" s="10">
        <f t="shared" si="20"/>
        <v>142.18195520464269</v>
      </c>
      <c r="D294" s="10">
        <f>$B$4-C294</f>
        <v>394.63966780749638</v>
      </c>
      <c r="E294" s="10">
        <v>0</v>
      </c>
      <c r="F294" s="10">
        <f t="shared" si="21"/>
        <v>33729.02958130675</v>
      </c>
      <c r="G294" s="2">
        <f t="shared" si="22"/>
        <v>0.33729029581306752</v>
      </c>
      <c r="H294"/>
      <c r="I294" s="3"/>
      <c r="K294"/>
    </row>
    <row r="295" spans="1:11" x14ac:dyDescent="0.2">
      <c r="A295" s="5">
        <f t="shared" si="23"/>
        <v>288</v>
      </c>
      <c r="B295" s="10">
        <f t="shared" si="24"/>
        <v>33729.02958130675</v>
      </c>
      <c r="C295" s="10">
        <f t="shared" si="20"/>
        <v>140.5376232554448</v>
      </c>
      <c r="D295" s="10">
        <f>$B$4-C295</f>
        <v>396.28399975669424</v>
      </c>
      <c r="E295" s="10">
        <v>0</v>
      </c>
      <c r="F295" s="10">
        <f t="shared" si="21"/>
        <v>33332.745581550058</v>
      </c>
      <c r="G295" s="2">
        <f t="shared" si="22"/>
        <v>0.33332745581550061</v>
      </c>
      <c r="H295"/>
      <c r="I295" s="3"/>
      <c r="K295"/>
    </row>
    <row r="296" spans="1:11" x14ac:dyDescent="0.2">
      <c r="A296" s="5">
        <f t="shared" si="23"/>
        <v>289</v>
      </c>
      <c r="B296" s="10">
        <f t="shared" si="24"/>
        <v>33332.745581550058</v>
      </c>
      <c r="C296" s="10">
        <f t="shared" si="20"/>
        <v>138.88643992312527</v>
      </c>
      <c r="D296" s="10">
        <f>$B$4-C296</f>
        <v>397.93518308901378</v>
      </c>
      <c r="E296" s="10">
        <v>0</v>
      </c>
      <c r="F296" s="10">
        <f t="shared" si="21"/>
        <v>32934.810398461042</v>
      </c>
      <c r="G296" s="2">
        <f t="shared" si="22"/>
        <v>0.32934810398461045</v>
      </c>
      <c r="H296"/>
      <c r="I296" s="3"/>
      <c r="K296"/>
    </row>
    <row r="297" spans="1:11" x14ac:dyDescent="0.2">
      <c r="A297" s="5">
        <f t="shared" si="23"/>
        <v>290</v>
      </c>
      <c r="B297" s="10">
        <f t="shared" si="24"/>
        <v>32934.810398461042</v>
      </c>
      <c r="C297" s="10">
        <f t="shared" si="20"/>
        <v>137.22837666025436</v>
      </c>
      <c r="D297" s="10">
        <f>$B$4-C297</f>
        <v>399.59324635188472</v>
      </c>
      <c r="E297" s="10">
        <v>0</v>
      </c>
      <c r="F297" s="10">
        <f t="shared" si="21"/>
        <v>32535.217152109159</v>
      </c>
      <c r="G297" s="2">
        <f t="shared" si="22"/>
        <v>0.32535217152109158</v>
      </c>
      <c r="H297"/>
      <c r="I297" s="3"/>
      <c r="K297"/>
    </row>
    <row r="298" spans="1:11" x14ac:dyDescent="0.2">
      <c r="A298" s="5">
        <f t="shared" si="23"/>
        <v>291</v>
      </c>
      <c r="B298" s="10">
        <f t="shared" si="24"/>
        <v>32535.217152109159</v>
      </c>
      <c r="C298" s="10">
        <f t="shared" si="20"/>
        <v>135.56340480045483</v>
      </c>
      <c r="D298" s="10">
        <f>$B$4-C298</f>
        <v>401.25821821168427</v>
      </c>
      <c r="E298" s="10">
        <v>0</v>
      </c>
      <c r="F298" s="10">
        <f t="shared" si="21"/>
        <v>32133.958933897473</v>
      </c>
      <c r="G298" s="2">
        <f t="shared" si="22"/>
        <v>0.32133958933897472</v>
      </c>
      <c r="H298"/>
      <c r="I298" s="3"/>
      <c r="K298"/>
    </row>
    <row r="299" spans="1:11" x14ac:dyDescent="0.2">
      <c r="A299" s="5">
        <f t="shared" si="23"/>
        <v>292</v>
      </c>
      <c r="B299" s="10">
        <f t="shared" si="24"/>
        <v>32133.958933897473</v>
      </c>
      <c r="C299" s="10">
        <f t="shared" si="20"/>
        <v>133.89149555790615</v>
      </c>
      <c r="D299" s="10">
        <f>$B$4-C299</f>
        <v>402.93012745423289</v>
      </c>
      <c r="E299" s="10">
        <v>0</v>
      </c>
      <c r="F299" s="10">
        <f t="shared" si="21"/>
        <v>31731.028806443239</v>
      </c>
      <c r="G299" s="2">
        <f t="shared" si="22"/>
        <v>0.3173102880644324</v>
      </c>
      <c r="H299"/>
      <c r="I299" s="3"/>
      <c r="K299"/>
    </row>
    <row r="300" spans="1:11" x14ac:dyDescent="0.2">
      <c r="A300" s="5">
        <f t="shared" si="23"/>
        <v>293</v>
      </c>
      <c r="B300" s="10">
        <f t="shared" si="24"/>
        <v>31731.028806443239</v>
      </c>
      <c r="C300" s="10">
        <f t="shared" si="20"/>
        <v>132.21262002684685</v>
      </c>
      <c r="D300" s="10">
        <f>$B$4-C300</f>
        <v>404.60900298529225</v>
      </c>
      <c r="E300" s="10">
        <v>0</v>
      </c>
      <c r="F300" s="10">
        <f t="shared" si="21"/>
        <v>31326.419803457946</v>
      </c>
      <c r="G300" s="2">
        <f t="shared" si="22"/>
        <v>0.31326419803457944</v>
      </c>
      <c r="H300"/>
      <c r="I300" s="3"/>
      <c r="K300"/>
    </row>
    <row r="301" spans="1:11" x14ac:dyDescent="0.2">
      <c r="A301" s="5">
        <f t="shared" si="23"/>
        <v>294</v>
      </c>
      <c r="B301" s="10">
        <f t="shared" si="24"/>
        <v>31326.419803457946</v>
      </c>
      <c r="C301" s="10">
        <f t="shared" si="20"/>
        <v>130.52674918107479</v>
      </c>
      <c r="D301" s="10">
        <f>$B$4-C301</f>
        <v>406.29487383106425</v>
      </c>
      <c r="E301" s="10">
        <v>0</v>
      </c>
      <c r="F301" s="10">
        <f t="shared" si="21"/>
        <v>30920.12492962688</v>
      </c>
      <c r="G301" s="2">
        <f t="shared" si="22"/>
        <v>0.3092012492962688</v>
      </c>
      <c r="H301"/>
      <c r="I301" s="3"/>
      <c r="K301"/>
    </row>
    <row r="302" spans="1:11" x14ac:dyDescent="0.2">
      <c r="A302" s="5">
        <f t="shared" si="23"/>
        <v>295</v>
      </c>
      <c r="B302" s="10">
        <f t="shared" si="24"/>
        <v>30920.12492962688</v>
      </c>
      <c r="C302" s="10">
        <f t="shared" si="20"/>
        <v>128.83385387344535</v>
      </c>
      <c r="D302" s="10">
        <f>$B$4-C302</f>
        <v>407.98776913869369</v>
      </c>
      <c r="E302" s="10">
        <v>0</v>
      </c>
      <c r="F302" s="10">
        <f t="shared" si="21"/>
        <v>30512.137160488186</v>
      </c>
      <c r="G302" s="2">
        <f t="shared" si="22"/>
        <v>0.30512137160488184</v>
      </c>
      <c r="H302"/>
      <c r="I302" s="3"/>
      <c r="K302"/>
    </row>
    <row r="303" spans="1:11" x14ac:dyDescent="0.2">
      <c r="A303" s="5">
        <f t="shared" si="23"/>
        <v>296</v>
      </c>
      <c r="B303" s="10">
        <f t="shared" si="24"/>
        <v>30512.137160488186</v>
      </c>
      <c r="C303" s="10">
        <f t="shared" si="20"/>
        <v>127.13390483536745</v>
      </c>
      <c r="D303" s="10">
        <f>$B$4-C303</f>
        <v>409.68771817677163</v>
      </c>
      <c r="E303" s="10">
        <v>0</v>
      </c>
      <c r="F303" s="10">
        <f t="shared" si="21"/>
        <v>30102.449442311416</v>
      </c>
      <c r="G303" s="2">
        <f t="shared" si="22"/>
        <v>0.30102449442311413</v>
      </c>
      <c r="H303"/>
      <c r="I303" s="3"/>
      <c r="K303"/>
    </row>
    <row r="304" spans="1:11" x14ac:dyDescent="0.2">
      <c r="A304" s="5">
        <f t="shared" si="23"/>
        <v>297</v>
      </c>
      <c r="B304" s="10">
        <f t="shared" si="24"/>
        <v>30102.449442311416</v>
      </c>
      <c r="C304" s="10">
        <f t="shared" si="20"/>
        <v>125.42687267629758</v>
      </c>
      <c r="D304" s="10">
        <f>$B$4-C304</f>
        <v>411.39475033584148</v>
      </c>
      <c r="E304" s="10">
        <v>0</v>
      </c>
      <c r="F304" s="10">
        <f t="shared" si="21"/>
        <v>29691.054691975572</v>
      </c>
      <c r="G304" s="2">
        <f t="shared" si="22"/>
        <v>0.29691054691975571</v>
      </c>
      <c r="H304"/>
      <c r="I304" s="3"/>
      <c r="K304"/>
    </row>
    <row r="305" spans="1:11" x14ac:dyDescent="0.2">
      <c r="A305" s="5">
        <f t="shared" si="23"/>
        <v>298</v>
      </c>
      <c r="B305" s="10">
        <f t="shared" si="24"/>
        <v>29691.054691975572</v>
      </c>
      <c r="C305" s="10">
        <f t="shared" si="20"/>
        <v>123.71272788323155</v>
      </c>
      <c r="D305" s="10">
        <f>$B$4-C305</f>
        <v>413.10889512890753</v>
      </c>
      <c r="E305" s="10">
        <v>0</v>
      </c>
      <c r="F305" s="10">
        <f t="shared" si="21"/>
        <v>29277.945796846667</v>
      </c>
      <c r="G305" s="2">
        <f t="shared" si="22"/>
        <v>0.29277945796846666</v>
      </c>
      <c r="H305"/>
      <c r="I305" s="3"/>
      <c r="K305"/>
    </row>
    <row r="306" spans="1:11" x14ac:dyDescent="0.2">
      <c r="A306" s="5">
        <f t="shared" si="23"/>
        <v>299</v>
      </c>
      <c r="B306" s="10">
        <f t="shared" si="24"/>
        <v>29277.945796846667</v>
      </c>
      <c r="C306" s="10">
        <f t="shared" si="20"/>
        <v>121.99144082019446</v>
      </c>
      <c r="D306" s="10">
        <f>$B$4-C306</f>
        <v>414.83018219194463</v>
      </c>
      <c r="E306" s="10">
        <v>0</v>
      </c>
      <c r="F306" s="10">
        <f t="shared" si="21"/>
        <v>28863.115614654722</v>
      </c>
      <c r="G306" s="2">
        <f t="shared" si="22"/>
        <v>0.28863115614654722</v>
      </c>
      <c r="H306"/>
      <c r="I306" s="3"/>
      <c r="K306"/>
    </row>
    <row r="307" spans="1:11" x14ac:dyDescent="0.2">
      <c r="A307" s="5">
        <f t="shared" si="23"/>
        <v>300</v>
      </c>
      <c r="B307" s="10">
        <f t="shared" si="24"/>
        <v>28863.115614654722</v>
      </c>
      <c r="C307" s="10">
        <f t="shared" si="20"/>
        <v>120.26298172772802</v>
      </c>
      <c r="D307" s="10">
        <f>$B$4-C307</f>
        <v>416.55864128441107</v>
      </c>
      <c r="E307" s="10">
        <v>0</v>
      </c>
      <c r="F307" s="10">
        <f t="shared" si="21"/>
        <v>28446.556973370312</v>
      </c>
      <c r="G307" s="2">
        <f t="shared" si="22"/>
        <v>0.28446556973370313</v>
      </c>
      <c r="H307"/>
      <c r="I307" s="3"/>
      <c r="K307"/>
    </row>
    <row r="308" spans="1:11" x14ac:dyDescent="0.2">
      <c r="A308" s="5">
        <f t="shared" si="23"/>
        <v>301</v>
      </c>
      <c r="B308" s="10">
        <f t="shared" si="24"/>
        <v>28446.556973370312</v>
      </c>
      <c r="C308" s="10">
        <f t="shared" si="20"/>
        <v>118.52732072237632</v>
      </c>
      <c r="D308" s="10">
        <f>$B$4-C308</f>
        <v>418.29430228976275</v>
      </c>
      <c r="E308" s="10">
        <v>0</v>
      </c>
      <c r="F308" s="10">
        <f t="shared" si="21"/>
        <v>28028.262671080549</v>
      </c>
      <c r="G308" s="2">
        <f t="shared" si="22"/>
        <v>0.2802826267108055</v>
      </c>
      <c r="H308"/>
      <c r="I308" s="3"/>
      <c r="K308"/>
    </row>
    <row r="309" spans="1:11" x14ac:dyDescent="0.2">
      <c r="A309" s="5">
        <f t="shared" si="23"/>
        <v>302</v>
      </c>
      <c r="B309" s="10">
        <f t="shared" si="24"/>
        <v>28028.262671080549</v>
      </c>
      <c r="C309" s="10">
        <f t="shared" si="20"/>
        <v>116.78442779616897</v>
      </c>
      <c r="D309" s="10">
        <f>$B$4-C309</f>
        <v>420.03719521597009</v>
      </c>
      <c r="E309" s="10">
        <v>0</v>
      </c>
      <c r="F309" s="10">
        <f t="shared" si="21"/>
        <v>27608.225475864579</v>
      </c>
      <c r="G309" s="2">
        <f t="shared" si="22"/>
        <v>0.27608225475864578</v>
      </c>
      <c r="H309"/>
      <c r="I309" s="3"/>
      <c r="K309"/>
    </row>
    <row r="310" spans="1:11" x14ac:dyDescent="0.2">
      <c r="A310" s="5">
        <f t="shared" si="23"/>
        <v>303</v>
      </c>
      <c r="B310" s="10">
        <f t="shared" si="24"/>
        <v>27608.225475864579</v>
      </c>
      <c r="C310" s="10">
        <f t="shared" si="20"/>
        <v>115.03427281610243</v>
      </c>
      <c r="D310" s="10">
        <f>$B$4-C310</f>
        <v>421.78735019603664</v>
      </c>
      <c r="E310" s="10">
        <v>0</v>
      </c>
      <c r="F310" s="10">
        <f t="shared" si="21"/>
        <v>27186.438125668545</v>
      </c>
      <c r="G310" s="2">
        <f t="shared" si="22"/>
        <v>0.27186438125668544</v>
      </c>
      <c r="H310"/>
      <c r="I310" s="3"/>
      <c r="K310"/>
    </row>
    <row r="311" spans="1:11" x14ac:dyDescent="0.2">
      <c r="A311" s="5">
        <f t="shared" si="23"/>
        <v>304</v>
      </c>
      <c r="B311" s="10">
        <f t="shared" si="24"/>
        <v>27186.438125668545</v>
      </c>
      <c r="C311" s="10">
        <f t="shared" si="20"/>
        <v>113.27682552361894</v>
      </c>
      <c r="D311" s="10">
        <f>$B$4-C311</f>
        <v>423.54479748852015</v>
      </c>
      <c r="E311" s="10">
        <v>0</v>
      </c>
      <c r="F311" s="10">
        <f t="shared" si="21"/>
        <v>26762.893328180024</v>
      </c>
      <c r="G311" s="2">
        <f t="shared" si="22"/>
        <v>0.26762893328180026</v>
      </c>
      <c r="H311"/>
      <c r="I311" s="3"/>
      <c r="K311"/>
    </row>
    <row r="312" spans="1:11" x14ac:dyDescent="0.2">
      <c r="A312" s="5">
        <f t="shared" si="23"/>
        <v>305</v>
      </c>
      <c r="B312" s="10">
        <f t="shared" si="24"/>
        <v>26762.893328180024</v>
      </c>
      <c r="C312" s="10">
        <f t="shared" si="20"/>
        <v>111.51205553408344</v>
      </c>
      <c r="D312" s="10">
        <f>$B$4-C312</f>
        <v>425.30956747805561</v>
      </c>
      <c r="E312" s="10">
        <v>0</v>
      </c>
      <c r="F312" s="10">
        <f t="shared" si="21"/>
        <v>26337.583760701968</v>
      </c>
      <c r="G312" s="2">
        <f t="shared" si="22"/>
        <v>0.26337583760701966</v>
      </c>
      <c r="H312"/>
      <c r="I312" s="3"/>
      <c r="K312"/>
    </row>
    <row r="313" spans="1:11" x14ac:dyDescent="0.2">
      <c r="A313" s="5">
        <f t="shared" si="23"/>
        <v>306</v>
      </c>
      <c r="B313" s="10">
        <f t="shared" si="24"/>
        <v>26337.583760701968</v>
      </c>
      <c r="C313" s="10">
        <f t="shared" si="20"/>
        <v>109.73993233625821</v>
      </c>
      <c r="D313" s="10">
        <f>$B$4-C313</f>
        <v>427.08169067588085</v>
      </c>
      <c r="E313" s="10">
        <v>0</v>
      </c>
      <c r="F313" s="10">
        <f t="shared" si="21"/>
        <v>25910.502070026087</v>
      </c>
      <c r="G313" s="2">
        <f t="shared" si="22"/>
        <v>0.25910502070026087</v>
      </c>
      <c r="H313"/>
      <c r="I313" s="3"/>
      <c r="K313"/>
    </row>
    <row r="314" spans="1:11" x14ac:dyDescent="0.2">
      <c r="A314" s="5">
        <f t="shared" si="23"/>
        <v>307</v>
      </c>
      <c r="B314" s="10">
        <f t="shared" si="24"/>
        <v>25910.502070026087</v>
      </c>
      <c r="C314" s="10">
        <f t="shared" si="20"/>
        <v>107.96042529177537</v>
      </c>
      <c r="D314" s="10">
        <f>$B$4-C314</f>
        <v>428.86119772036369</v>
      </c>
      <c r="E314" s="10">
        <v>0</v>
      </c>
      <c r="F314" s="10">
        <f t="shared" si="21"/>
        <v>25481.640872305721</v>
      </c>
      <c r="G314" s="2">
        <f t="shared" si="22"/>
        <v>0.25481640872305722</v>
      </c>
      <c r="H314"/>
      <c r="I314" s="3"/>
      <c r="K314"/>
    </row>
    <row r="315" spans="1:11" x14ac:dyDescent="0.2">
      <c r="A315" s="5">
        <f t="shared" si="23"/>
        <v>308</v>
      </c>
      <c r="B315" s="10">
        <f t="shared" si="24"/>
        <v>25481.640872305721</v>
      </c>
      <c r="C315" s="10">
        <f t="shared" si="20"/>
        <v>106.17350363460719</v>
      </c>
      <c r="D315" s="10">
        <f>$B$4-C315</f>
        <v>430.64811937753188</v>
      </c>
      <c r="E315" s="10">
        <v>0</v>
      </c>
      <c r="F315" s="10">
        <f t="shared" si="21"/>
        <v>25050.992752928189</v>
      </c>
      <c r="G315" s="2">
        <f t="shared" si="22"/>
        <v>0.25050992752928186</v>
      </c>
      <c r="H315"/>
      <c r="I315" s="3"/>
      <c r="K315"/>
    </row>
    <row r="316" spans="1:11" x14ac:dyDescent="0.2">
      <c r="A316" s="5">
        <f t="shared" si="23"/>
        <v>309</v>
      </c>
      <c r="B316" s="10">
        <f t="shared" si="24"/>
        <v>25050.992752928189</v>
      </c>
      <c r="C316" s="10">
        <f t="shared" si="20"/>
        <v>104.37913647053414</v>
      </c>
      <c r="D316" s="10">
        <f>$B$4-C316</f>
        <v>432.44248654160492</v>
      </c>
      <c r="E316" s="10">
        <v>0</v>
      </c>
      <c r="F316" s="10">
        <f t="shared" si="21"/>
        <v>24618.550266386585</v>
      </c>
      <c r="G316" s="2">
        <f t="shared" si="22"/>
        <v>0.24618550266386585</v>
      </c>
      <c r="H316"/>
      <c r="I316" s="3"/>
      <c r="K316"/>
    </row>
    <row r="317" spans="1:11" x14ac:dyDescent="0.2">
      <c r="A317" s="5">
        <f t="shared" si="23"/>
        <v>310</v>
      </c>
      <c r="B317" s="10">
        <f t="shared" si="24"/>
        <v>24618.550266386585</v>
      </c>
      <c r="C317" s="10">
        <f t="shared" si="20"/>
        <v>102.57729277661078</v>
      </c>
      <c r="D317" s="10">
        <f>$B$4-C317</f>
        <v>434.24433023552831</v>
      </c>
      <c r="E317" s="10">
        <v>0</v>
      </c>
      <c r="F317" s="10">
        <f t="shared" si="21"/>
        <v>24184.305936151057</v>
      </c>
      <c r="G317" s="2">
        <f t="shared" si="22"/>
        <v>0.24184305936151057</v>
      </c>
      <c r="H317"/>
      <c r="I317" s="3"/>
      <c r="K317"/>
    </row>
    <row r="318" spans="1:11" x14ac:dyDescent="0.2">
      <c r="A318" s="5">
        <f t="shared" si="23"/>
        <v>311</v>
      </c>
      <c r="B318" s="10">
        <f t="shared" si="24"/>
        <v>24184.305936151057</v>
      </c>
      <c r="C318" s="10">
        <f t="shared" si="20"/>
        <v>100.76794140062941</v>
      </c>
      <c r="D318" s="10">
        <f>$B$4-C318</f>
        <v>436.05368161150966</v>
      </c>
      <c r="E318" s="10">
        <v>0</v>
      </c>
      <c r="F318" s="10">
        <f t="shared" si="21"/>
        <v>23748.252254539548</v>
      </c>
      <c r="G318" s="2">
        <f t="shared" si="22"/>
        <v>0.23748252254539548</v>
      </c>
      <c r="H318"/>
      <c r="I318" s="3"/>
      <c r="K318"/>
    </row>
    <row r="319" spans="1:11" x14ac:dyDescent="0.2">
      <c r="A319" s="5">
        <f t="shared" si="23"/>
        <v>312</v>
      </c>
      <c r="B319" s="10">
        <f t="shared" si="24"/>
        <v>23748.252254539548</v>
      </c>
      <c r="C319" s="10">
        <f t="shared" si="20"/>
        <v>98.951051060581449</v>
      </c>
      <c r="D319" s="10">
        <f>$B$4-C319</f>
        <v>437.87057195155762</v>
      </c>
      <c r="E319" s="10">
        <v>0</v>
      </c>
      <c r="F319" s="10">
        <f t="shared" si="21"/>
        <v>23310.381682587991</v>
      </c>
      <c r="G319" s="2">
        <f t="shared" si="22"/>
        <v>0.23310381682587991</v>
      </c>
      <c r="H319"/>
      <c r="I319" s="3"/>
      <c r="K319"/>
    </row>
    <row r="320" spans="1:11" x14ac:dyDescent="0.2">
      <c r="A320" s="5">
        <f t="shared" si="23"/>
        <v>313</v>
      </c>
      <c r="B320" s="10">
        <f t="shared" si="24"/>
        <v>23310.381682587991</v>
      </c>
      <c r="C320" s="10">
        <f t="shared" si="20"/>
        <v>97.126590344116622</v>
      </c>
      <c r="D320" s="10">
        <f>$B$4-C320</f>
        <v>439.69503266802246</v>
      </c>
      <c r="E320" s="10">
        <v>0</v>
      </c>
      <c r="F320" s="10">
        <f t="shared" si="21"/>
        <v>22870.686649919968</v>
      </c>
      <c r="G320" s="2">
        <f t="shared" si="22"/>
        <v>0.22870686649919969</v>
      </c>
      <c r="H320"/>
      <c r="I320" s="3"/>
      <c r="K320"/>
    </row>
    <row r="321" spans="1:11" x14ac:dyDescent="0.2">
      <c r="A321" s="5">
        <f t="shared" si="23"/>
        <v>314</v>
      </c>
      <c r="B321" s="10">
        <f t="shared" si="24"/>
        <v>22870.686649919968</v>
      </c>
      <c r="C321" s="10">
        <f t="shared" si="20"/>
        <v>95.294527707999862</v>
      </c>
      <c r="D321" s="10">
        <f>$B$4-C321</f>
        <v>441.52709530413921</v>
      </c>
      <c r="E321" s="10">
        <v>0</v>
      </c>
      <c r="F321" s="10">
        <f t="shared" si="21"/>
        <v>22429.159554615828</v>
      </c>
      <c r="G321" s="2">
        <f t="shared" si="22"/>
        <v>0.22429159554615827</v>
      </c>
      <c r="H321"/>
      <c r="I321" s="3"/>
      <c r="K321"/>
    </row>
    <row r="322" spans="1:11" x14ac:dyDescent="0.2">
      <c r="A322" s="5">
        <f t="shared" si="23"/>
        <v>315</v>
      </c>
      <c r="B322" s="10">
        <f t="shared" si="24"/>
        <v>22429.159554615828</v>
      </c>
      <c r="C322" s="10">
        <f t="shared" si="20"/>
        <v>93.454831477565961</v>
      </c>
      <c r="D322" s="10">
        <f>$B$4-C322</f>
        <v>443.36679153457311</v>
      </c>
      <c r="E322" s="10">
        <v>0</v>
      </c>
      <c r="F322" s="10">
        <f t="shared" si="21"/>
        <v>21985.792763081256</v>
      </c>
      <c r="G322" s="2">
        <f t="shared" si="22"/>
        <v>0.21985792763081255</v>
      </c>
      <c r="H322"/>
      <c r="I322" s="3"/>
      <c r="K322"/>
    </row>
    <row r="323" spans="1:11" x14ac:dyDescent="0.2">
      <c r="A323" s="5">
        <f t="shared" si="23"/>
        <v>316</v>
      </c>
      <c r="B323" s="10">
        <f t="shared" si="24"/>
        <v>21985.792763081256</v>
      </c>
      <c r="C323" s="10">
        <f t="shared" si="20"/>
        <v>91.607469846171909</v>
      </c>
      <c r="D323" s="10">
        <f>$B$4-C323</f>
        <v>445.21415316596716</v>
      </c>
      <c r="E323" s="10">
        <v>0</v>
      </c>
      <c r="F323" s="10">
        <f t="shared" si="21"/>
        <v>21540.57860991529</v>
      </c>
      <c r="G323" s="2">
        <f t="shared" si="22"/>
        <v>0.2154057860991529</v>
      </c>
      <c r="H323"/>
      <c r="I323" s="3"/>
      <c r="K323"/>
    </row>
    <row r="324" spans="1:11" x14ac:dyDescent="0.2">
      <c r="A324" s="5">
        <f t="shared" ref="A324:A366" si="25">A323+1</f>
        <v>317</v>
      </c>
      <c r="B324" s="10">
        <f t="shared" ref="B324:B366" si="26">F323</f>
        <v>21540.57860991529</v>
      </c>
      <c r="C324" s="10">
        <f t="shared" si="20"/>
        <v>89.752410874647055</v>
      </c>
      <c r="D324" s="10">
        <f t="shared" ref="D324:D367" si="27">$B$4-C324</f>
        <v>447.069212137492</v>
      </c>
      <c r="E324" s="10">
        <v>1</v>
      </c>
      <c r="F324" s="10">
        <f t="shared" ref="F324:F366" si="28">B324-D324-E324</f>
        <v>21092.509397777798</v>
      </c>
      <c r="G324" s="8">
        <f t="shared" si="22"/>
        <v>0.21092509397777798</v>
      </c>
    </row>
    <row r="325" spans="1:11" x14ac:dyDescent="0.2">
      <c r="A325" s="5">
        <f t="shared" si="25"/>
        <v>318</v>
      </c>
      <c r="B325" s="10">
        <f t="shared" si="26"/>
        <v>21092.509397777798</v>
      </c>
      <c r="C325" s="10">
        <f t="shared" si="20"/>
        <v>87.885455824074157</v>
      </c>
      <c r="D325" s="10">
        <f t="shared" si="27"/>
        <v>448.93616718806493</v>
      </c>
      <c r="E325" s="10">
        <v>2</v>
      </c>
      <c r="F325" s="10">
        <f t="shared" si="28"/>
        <v>20641.573230589733</v>
      </c>
      <c r="G325" s="8">
        <f t="shared" si="22"/>
        <v>0.20641573230589733</v>
      </c>
    </row>
    <row r="326" spans="1:11" x14ac:dyDescent="0.2">
      <c r="A326" s="5">
        <f t="shared" si="25"/>
        <v>319</v>
      </c>
      <c r="B326" s="10">
        <f t="shared" si="26"/>
        <v>20641.573230589733</v>
      </c>
      <c r="C326" s="10">
        <f t="shared" si="20"/>
        <v>86.006555127457219</v>
      </c>
      <c r="D326" s="10">
        <f t="shared" si="27"/>
        <v>450.81506788468187</v>
      </c>
      <c r="E326" s="10">
        <v>3</v>
      </c>
      <c r="F326" s="10">
        <f t="shared" si="28"/>
        <v>20187.758162705049</v>
      </c>
      <c r="G326" s="8">
        <f t="shared" si="22"/>
        <v>0.2018775816270505</v>
      </c>
    </row>
    <row r="327" spans="1:11" x14ac:dyDescent="0.2">
      <c r="A327" s="5">
        <f t="shared" si="25"/>
        <v>320</v>
      </c>
      <c r="B327" s="10">
        <f t="shared" si="26"/>
        <v>20187.758162705049</v>
      </c>
      <c r="C327" s="10">
        <f t="shared" si="20"/>
        <v>84.115659011271035</v>
      </c>
      <c r="D327" s="10">
        <f t="shared" si="27"/>
        <v>452.70596400086805</v>
      </c>
      <c r="E327" s="10">
        <v>4</v>
      </c>
      <c r="F327" s="10">
        <f t="shared" si="28"/>
        <v>19731.052198704183</v>
      </c>
      <c r="G327" s="8">
        <f t="shared" si="22"/>
        <v>0.19731052198704183</v>
      </c>
    </row>
    <row r="328" spans="1:11" x14ac:dyDescent="0.2">
      <c r="A328" s="5">
        <f t="shared" si="25"/>
        <v>321</v>
      </c>
      <c r="B328" s="10">
        <f t="shared" si="26"/>
        <v>19731.052198704183</v>
      </c>
      <c r="C328" s="10">
        <f t="shared" ref="C328:C367" si="29">B328*$B$2/12</f>
        <v>82.212717494600767</v>
      </c>
      <c r="D328" s="10">
        <f t="shared" si="27"/>
        <v>454.60890551753829</v>
      </c>
      <c r="E328" s="10">
        <v>5</v>
      </c>
      <c r="F328" s="10">
        <f t="shared" si="28"/>
        <v>19271.443293186643</v>
      </c>
      <c r="G328" s="8">
        <f t="shared" ref="G328:G367" si="30">F328/$B$3</f>
        <v>0.19271443293186644</v>
      </c>
    </row>
    <row r="329" spans="1:11" x14ac:dyDescent="0.2">
      <c r="A329" s="5">
        <f t="shared" si="25"/>
        <v>322</v>
      </c>
      <c r="B329" s="10">
        <f t="shared" si="26"/>
        <v>19271.443293186643</v>
      </c>
      <c r="C329" s="10">
        <f t="shared" si="29"/>
        <v>80.297680388277684</v>
      </c>
      <c r="D329" s="10">
        <f t="shared" si="27"/>
        <v>456.52394262386139</v>
      </c>
      <c r="E329" s="10">
        <v>6</v>
      </c>
      <c r="F329" s="10">
        <f t="shared" si="28"/>
        <v>18808.919350562781</v>
      </c>
      <c r="G329" s="8">
        <f t="shared" si="30"/>
        <v>0.18808919350562781</v>
      </c>
    </row>
    <row r="330" spans="1:11" x14ac:dyDescent="0.2">
      <c r="A330" s="5">
        <f t="shared" si="25"/>
        <v>323</v>
      </c>
      <c r="B330" s="10">
        <f t="shared" si="26"/>
        <v>18808.919350562781</v>
      </c>
      <c r="C330" s="10">
        <f t="shared" si="29"/>
        <v>78.370497294011599</v>
      </c>
      <c r="D330" s="10">
        <f t="shared" si="27"/>
        <v>458.45112571812746</v>
      </c>
      <c r="E330" s="10">
        <v>7</v>
      </c>
      <c r="F330" s="10">
        <f t="shared" si="28"/>
        <v>18343.468224844655</v>
      </c>
      <c r="G330" s="8">
        <f t="shared" si="30"/>
        <v>0.18343468224844656</v>
      </c>
    </row>
    <row r="331" spans="1:11" x14ac:dyDescent="0.2">
      <c r="A331" s="5">
        <f t="shared" si="25"/>
        <v>324</v>
      </c>
      <c r="B331" s="10">
        <f t="shared" si="26"/>
        <v>18343.468224844655</v>
      </c>
      <c r="C331" s="10">
        <f t="shared" si="29"/>
        <v>76.431117603519397</v>
      </c>
      <c r="D331" s="10">
        <f t="shared" si="27"/>
        <v>460.39050540861967</v>
      </c>
      <c r="E331" s="10">
        <v>8</v>
      </c>
      <c r="F331" s="10">
        <f t="shared" si="28"/>
        <v>17875.077719436034</v>
      </c>
      <c r="G331" s="8">
        <f t="shared" si="30"/>
        <v>0.17875077719436033</v>
      </c>
    </row>
    <row r="332" spans="1:11" x14ac:dyDescent="0.2">
      <c r="A332" s="5">
        <f t="shared" si="25"/>
        <v>325</v>
      </c>
      <c r="B332" s="10">
        <f t="shared" si="26"/>
        <v>17875.077719436034</v>
      </c>
      <c r="C332" s="10">
        <f t="shared" si="29"/>
        <v>74.479490497650147</v>
      </c>
      <c r="D332" s="10">
        <f t="shared" si="27"/>
        <v>462.34213251448892</v>
      </c>
      <c r="E332" s="10">
        <v>9</v>
      </c>
      <c r="F332" s="10">
        <f t="shared" si="28"/>
        <v>17403.735586921546</v>
      </c>
      <c r="G332" s="8">
        <f t="shared" si="30"/>
        <v>0.17403735586921545</v>
      </c>
    </row>
    <row r="333" spans="1:11" x14ac:dyDescent="0.2">
      <c r="A333" s="5">
        <f t="shared" si="25"/>
        <v>326</v>
      </c>
      <c r="B333" s="10">
        <f t="shared" si="26"/>
        <v>17403.735586921546</v>
      </c>
      <c r="C333" s="10">
        <f t="shared" si="29"/>
        <v>72.515564945506455</v>
      </c>
      <c r="D333" s="10">
        <f t="shared" si="27"/>
        <v>464.3060580666326</v>
      </c>
      <c r="E333" s="10">
        <v>10</v>
      </c>
      <c r="F333" s="10">
        <f t="shared" si="28"/>
        <v>16929.429528854915</v>
      </c>
      <c r="G333" s="8">
        <f t="shared" si="30"/>
        <v>0.16929429528854914</v>
      </c>
    </row>
    <row r="334" spans="1:11" x14ac:dyDescent="0.2">
      <c r="A334" s="5">
        <f t="shared" si="25"/>
        <v>327</v>
      </c>
      <c r="B334" s="10">
        <f t="shared" si="26"/>
        <v>16929.429528854915</v>
      </c>
      <c r="C334" s="10">
        <f t="shared" si="29"/>
        <v>70.539289703562147</v>
      </c>
      <c r="D334" s="10">
        <f t="shared" si="27"/>
        <v>466.28233330857694</v>
      </c>
      <c r="E334" s="10">
        <v>11</v>
      </c>
      <c r="F334" s="10">
        <f t="shared" si="28"/>
        <v>16452.147195546338</v>
      </c>
      <c r="G334" s="8">
        <f t="shared" si="30"/>
        <v>0.16452147195546338</v>
      </c>
    </row>
    <row r="335" spans="1:11" x14ac:dyDescent="0.2">
      <c r="A335" s="5">
        <f t="shared" si="25"/>
        <v>328</v>
      </c>
      <c r="B335" s="10">
        <f t="shared" si="26"/>
        <v>16452.147195546338</v>
      </c>
      <c r="C335" s="10">
        <f t="shared" si="29"/>
        <v>68.550613314776413</v>
      </c>
      <c r="D335" s="10">
        <f t="shared" si="27"/>
        <v>468.27100969736267</v>
      </c>
      <c r="E335" s="10">
        <v>12</v>
      </c>
      <c r="F335" s="10">
        <f t="shared" si="28"/>
        <v>15971.876185848976</v>
      </c>
      <c r="G335" s="8">
        <f t="shared" si="30"/>
        <v>0.15971876185848977</v>
      </c>
    </row>
    <row r="336" spans="1:11" x14ac:dyDescent="0.2">
      <c r="A336" s="5">
        <f t="shared" si="25"/>
        <v>329</v>
      </c>
      <c r="B336" s="10">
        <f t="shared" si="26"/>
        <v>15971.876185848976</v>
      </c>
      <c r="C336" s="10">
        <f t="shared" si="29"/>
        <v>66.549484107704075</v>
      </c>
      <c r="D336" s="10">
        <f t="shared" si="27"/>
        <v>470.272138904435</v>
      </c>
      <c r="E336" s="10">
        <v>13</v>
      </c>
      <c r="F336" s="10">
        <f t="shared" si="28"/>
        <v>15488.604046944542</v>
      </c>
      <c r="G336" s="8">
        <f t="shared" si="30"/>
        <v>0.1548860404694454</v>
      </c>
    </row>
    <row r="337" spans="1:7" x14ac:dyDescent="0.2">
      <c r="A337" s="5">
        <f t="shared" si="25"/>
        <v>330</v>
      </c>
      <c r="B337" s="10">
        <f t="shared" si="26"/>
        <v>15488.604046944542</v>
      </c>
      <c r="C337" s="10">
        <f t="shared" si="29"/>
        <v>64.535850195602265</v>
      </c>
      <c r="D337" s="10">
        <f t="shared" si="27"/>
        <v>472.28577281653679</v>
      </c>
      <c r="E337" s="10">
        <v>14</v>
      </c>
      <c r="F337" s="10">
        <f t="shared" si="28"/>
        <v>15002.318274128005</v>
      </c>
      <c r="G337" s="8">
        <f t="shared" si="30"/>
        <v>0.15002318274128004</v>
      </c>
    </row>
    <row r="338" spans="1:7" x14ac:dyDescent="0.2">
      <c r="A338" s="5">
        <f t="shared" si="25"/>
        <v>331</v>
      </c>
      <c r="B338" s="10">
        <f t="shared" si="26"/>
        <v>15002.318274128005</v>
      </c>
      <c r="C338" s="10">
        <f t="shared" si="29"/>
        <v>62.509659475533361</v>
      </c>
      <c r="D338" s="10">
        <f t="shared" si="27"/>
        <v>474.31196353660573</v>
      </c>
      <c r="E338" s="10">
        <v>15</v>
      </c>
      <c r="F338" s="10">
        <f t="shared" si="28"/>
        <v>14513.0063105914</v>
      </c>
      <c r="G338" s="8">
        <f t="shared" si="30"/>
        <v>0.145130063105914</v>
      </c>
    </row>
    <row r="339" spans="1:7" x14ac:dyDescent="0.2">
      <c r="A339" s="5">
        <f t="shared" si="25"/>
        <v>332</v>
      </c>
      <c r="B339" s="10">
        <f t="shared" si="26"/>
        <v>14513.0063105914</v>
      </c>
      <c r="C339" s="10">
        <f t="shared" si="29"/>
        <v>60.470859627464165</v>
      </c>
      <c r="D339" s="10">
        <f t="shared" si="27"/>
        <v>476.35076338467491</v>
      </c>
      <c r="E339" s="10">
        <v>16</v>
      </c>
      <c r="F339" s="10">
        <f t="shared" si="28"/>
        <v>14020.655547206725</v>
      </c>
      <c r="G339" s="8">
        <f t="shared" si="30"/>
        <v>0.14020655547206726</v>
      </c>
    </row>
    <row r="340" spans="1:7" x14ac:dyDescent="0.2">
      <c r="A340" s="5">
        <f t="shared" si="25"/>
        <v>333</v>
      </c>
      <c r="B340" s="10">
        <f t="shared" si="26"/>
        <v>14020.655547206725</v>
      </c>
      <c r="C340" s="10">
        <f t="shared" si="29"/>
        <v>58.419398113361353</v>
      </c>
      <c r="D340" s="10">
        <f t="shared" si="27"/>
        <v>478.40222489877772</v>
      </c>
      <c r="E340" s="10">
        <v>17</v>
      </c>
      <c r="F340" s="10">
        <f t="shared" si="28"/>
        <v>13525.253322307946</v>
      </c>
      <c r="G340" s="8">
        <f t="shared" si="30"/>
        <v>0.13525253322307945</v>
      </c>
    </row>
    <row r="341" spans="1:7" x14ac:dyDescent="0.2">
      <c r="A341" s="5">
        <f t="shared" si="25"/>
        <v>334</v>
      </c>
      <c r="B341" s="10">
        <f t="shared" si="26"/>
        <v>13525.253322307946</v>
      </c>
      <c r="C341" s="10">
        <f t="shared" si="29"/>
        <v>56.355222176283114</v>
      </c>
      <c r="D341" s="10">
        <f t="shared" si="27"/>
        <v>480.46640083585595</v>
      </c>
      <c r="E341" s="10">
        <v>18</v>
      </c>
      <c r="F341" s="10">
        <f t="shared" si="28"/>
        <v>13026.78692147209</v>
      </c>
      <c r="G341" s="8">
        <f t="shared" si="30"/>
        <v>0.13026786921472092</v>
      </c>
    </row>
    <row r="342" spans="1:7" x14ac:dyDescent="0.2">
      <c r="A342" s="5">
        <f t="shared" si="25"/>
        <v>335</v>
      </c>
      <c r="B342" s="10">
        <f t="shared" si="26"/>
        <v>13026.78692147209</v>
      </c>
      <c r="C342" s="10">
        <f t="shared" si="29"/>
        <v>54.278278839467049</v>
      </c>
      <c r="D342" s="10">
        <f t="shared" si="27"/>
        <v>482.54334417267205</v>
      </c>
      <c r="E342" s="10">
        <v>19</v>
      </c>
      <c r="F342" s="10">
        <f t="shared" si="28"/>
        <v>12525.243577299418</v>
      </c>
      <c r="G342" s="8">
        <f t="shared" si="30"/>
        <v>0.12525243577299416</v>
      </c>
    </row>
    <row r="343" spans="1:7" x14ac:dyDescent="0.2">
      <c r="A343" s="5">
        <f t="shared" si="25"/>
        <v>336</v>
      </c>
      <c r="B343" s="10">
        <f t="shared" si="26"/>
        <v>12525.243577299418</v>
      </c>
      <c r="C343" s="10">
        <f t="shared" si="29"/>
        <v>52.188514905414245</v>
      </c>
      <c r="D343" s="10">
        <f t="shared" si="27"/>
        <v>484.63310810672482</v>
      </c>
      <c r="E343" s="10">
        <v>20</v>
      </c>
      <c r="F343" s="10">
        <f t="shared" si="28"/>
        <v>12020.610469192692</v>
      </c>
      <c r="G343" s="8">
        <f t="shared" si="30"/>
        <v>0.12020610469192693</v>
      </c>
    </row>
    <row r="344" spans="1:7" x14ac:dyDescent="0.2">
      <c r="A344" s="5">
        <f t="shared" si="25"/>
        <v>337</v>
      </c>
      <c r="B344" s="10">
        <f t="shared" si="26"/>
        <v>12020.610469192692</v>
      </c>
      <c r="C344" s="10">
        <f t="shared" si="29"/>
        <v>50.085876954969557</v>
      </c>
      <c r="D344" s="10">
        <f t="shared" si="27"/>
        <v>486.73574605716954</v>
      </c>
      <c r="E344" s="10">
        <v>21</v>
      </c>
      <c r="F344" s="10">
        <f t="shared" si="28"/>
        <v>11512.874723135523</v>
      </c>
      <c r="G344" s="8">
        <f t="shared" si="30"/>
        <v>0.11512874723135523</v>
      </c>
    </row>
    <row r="345" spans="1:7" x14ac:dyDescent="0.2">
      <c r="A345" s="5">
        <f t="shared" si="25"/>
        <v>338</v>
      </c>
      <c r="B345" s="10">
        <f t="shared" si="26"/>
        <v>11512.874723135523</v>
      </c>
      <c r="C345" s="10">
        <f t="shared" si="29"/>
        <v>47.970311346398013</v>
      </c>
      <c r="D345" s="10">
        <f t="shared" si="27"/>
        <v>488.85131166574104</v>
      </c>
      <c r="E345" s="10">
        <v>22</v>
      </c>
      <c r="F345" s="10">
        <f t="shared" si="28"/>
        <v>11002.023411469781</v>
      </c>
      <c r="G345" s="8">
        <f t="shared" si="30"/>
        <v>0.11002023411469782</v>
      </c>
    </row>
    <row r="346" spans="1:7" x14ac:dyDescent="0.2">
      <c r="A346" s="5">
        <f t="shared" si="25"/>
        <v>339</v>
      </c>
      <c r="B346" s="10">
        <f t="shared" si="26"/>
        <v>11002.023411469781</v>
      </c>
      <c r="C346" s="10">
        <f t="shared" si="29"/>
        <v>45.84176421445742</v>
      </c>
      <c r="D346" s="10">
        <f t="shared" si="27"/>
        <v>490.97985879768163</v>
      </c>
      <c r="E346" s="10">
        <v>23</v>
      </c>
      <c r="F346" s="10">
        <f t="shared" si="28"/>
        <v>10488.043552672099</v>
      </c>
      <c r="G346" s="8">
        <f t="shared" si="30"/>
        <v>0.10488043552672099</v>
      </c>
    </row>
    <row r="347" spans="1:7" x14ac:dyDescent="0.2">
      <c r="A347" s="5">
        <f t="shared" si="25"/>
        <v>340</v>
      </c>
      <c r="B347" s="10">
        <f t="shared" si="26"/>
        <v>10488.043552672099</v>
      </c>
      <c r="C347" s="10">
        <f t="shared" si="29"/>
        <v>43.700181469467083</v>
      </c>
      <c r="D347" s="10">
        <f t="shared" si="27"/>
        <v>493.12144154267196</v>
      </c>
      <c r="E347" s="10">
        <v>24</v>
      </c>
      <c r="F347" s="10">
        <f t="shared" si="28"/>
        <v>9970.9221111294282</v>
      </c>
      <c r="G347" s="8">
        <f t="shared" si="30"/>
        <v>9.970922111129428E-2</v>
      </c>
    </row>
    <row r="348" spans="1:7" x14ac:dyDescent="0.2">
      <c r="A348" s="5">
        <f t="shared" si="25"/>
        <v>341</v>
      </c>
      <c r="B348" s="10">
        <f t="shared" si="26"/>
        <v>9970.9221111294282</v>
      </c>
      <c r="C348" s="10">
        <f t="shared" si="29"/>
        <v>41.545508796372623</v>
      </c>
      <c r="D348" s="10">
        <f t="shared" si="27"/>
        <v>495.27611421576643</v>
      </c>
      <c r="E348" s="10">
        <v>25</v>
      </c>
      <c r="F348" s="10">
        <f t="shared" si="28"/>
        <v>9450.6459969136613</v>
      </c>
      <c r="G348" s="8">
        <f t="shared" si="30"/>
        <v>9.4506459969136619E-2</v>
      </c>
    </row>
    <row r="349" spans="1:7" x14ac:dyDescent="0.2">
      <c r="A349" s="5">
        <f t="shared" si="25"/>
        <v>342</v>
      </c>
      <c r="B349" s="10">
        <f t="shared" si="26"/>
        <v>9450.6459969136613</v>
      </c>
      <c r="C349" s="10">
        <f t="shared" si="29"/>
        <v>39.377691653806927</v>
      </c>
      <c r="D349" s="10">
        <f t="shared" si="27"/>
        <v>497.44393135833212</v>
      </c>
      <c r="E349" s="10">
        <v>26</v>
      </c>
      <c r="F349" s="10">
        <f t="shared" si="28"/>
        <v>8927.2020655553297</v>
      </c>
      <c r="G349" s="8">
        <f t="shared" si="30"/>
        <v>8.92720206555533E-2</v>
      </c>
    </row>
    <row r="350" spans="1:7" x14ac:dyDescent="0.2">
      <c r="A350" s="5">
        <f t="shared" si="25"/>
        <v>343</v>
      </c>
      <c r="B350" s="10">
        <f t="shared" si="26"/>
        <v>8927.2020655553297</v>
      </c>
      <c r="C350" s="10">
        <f t="shared" si="29"/>
        <v>37.196675273147207</v>
      </c>
      <c r="D350" s="10">
        <f t="shared" si="27"/>
        <v>499.62494773899186</v>
      </c>
      <c r="E350" s="10">
        <v>27</v>
      </c>
      <c r="F350" s="10">
        <f t="shared" si="28"/>
        <v>8400.5771178163377</v>
      </c>
      <c r="G350" s="8">
        <f t="shared" si="30"/>
        <v>8.400577117816338E-2</v>
      </c>
    </row>
    <row r="351" spans="1:7" x14ac:dyDescent="0.2">
      <c r="A351" s="5">
        <f t="shared" si="25"/>
        <v>344</v>
      </c>
      <c r="B351" s="10">
        <f t="shared" si="26"/>
        <v>8400.5771178163377</v>
      </c>
      <c r="C351" s="10">
        <f t="shared" si="29"/>
        <v>35.002404657568071</v>
      </c>
      <c r="D351" s="10">
        <f t="shared" si="27"/>
        <v>501.81921835457098</v>
      </c>
      <c r="E351" s="10">
        <v>28</v>
      </c>
      <c r="F351" s="10">
        <f t="shared" si="28"/>
        <v>7870.757899461767</v>
      </c>
      <c r="G351" s="8">
        <f t="shared" si="30"/>
        <v>7.8707578994617666E-2</v>
      </c>
    </row>
    <row r="352" spans="1:7" x14ac:dyDescent="0.2">
      <c r="A352" s="5">
        <f t="shared" si="25"/>
        <v>345</v>
      </c>
      <c r="B352" s="10">
        <f t="shared" si="26"/>
        <v>7870.757899461767</v>
      </c>
      <c r="C352" s="10">
        <f t="shared" si="29"/>
        <v>32.794824581090701</v>
      </c>
      <c r="D352" s="10">
        <f t="shared" si="27"/>
        <v>504.02679843104835</v>
      </c>
      <c r="E352" s="10">
        <v>29</v>
      </c>
      <c r="F352" s="10">
        <f t="shared" si="28"/>
        <v>7337.7311010307185</v>
      </c>
      <c r="G352" s="8">
        <f t="shared" si="30"/>
        <v>7.3377311010307186E-2</v>
      </c>
    </row>
    <row r="353" spans="1:7" x14ac:dyDescent="0.2">
      <c r="A353" s="5">
        <f t="shared" si="25"/>
        <v>346</v>
      </c>
      <c r="B353" s="10">
        <f t="shared" si="26"/>
        <v>7337.7311010307185</v>
      </c>
      <c r="C353" s="10">
        <f t="shared" si="29"/>
        <v>30.573879587627996</v>
      </c>
      <c r="D353" s="10">
        <f t="shared" si="27"/>
        <v>506.2477434245111</v>
      </c>
      <c r="E353" s="10">
        <v>30</v>
      </c>
      <c r="F353" s="10">
        <f t="shared" si="28"/>
        <v>6801.4833576062074</v>
      </c>
      <c r="G353" s="8">
        <f t="shared" si="30"/>
        <v>6.801483357606207E-2</v>
      </c>
    </row>
    <row r="354" spans="1:7" x14ac:dyDescent="0.2">
      <c r="A354" s="5">
        <f t="shared" si="25"/>
        <v>347</v>
      </c>
      <c r="B354" s="10">
        <f t="shared" si="26"/>
        <v>6801.4833576062074</v>
      </c>
      <c r="C354" s="10">
        <f t="shared" si="29"/>
        <v>28.339513990025864</v>
      </c>
      <c r="D354" s="10">
        <f t="shared" si="27"/>
        <v>508.48210902211321</v>
      </c>
      <c r="E354" s="10">
        <v>31</v>
      </c>
      <c r="F354" s="10">
        <f t="shared" si="28"/>
        <v>6262.0012485840944</v>
      </c>
      <c r="G354" s="8">
        <f t="shared" si="30"/>
        <v>6.262001248584094E-2</v>
      </c>
    </row>
    <row r="355" spans="1:7" x14ac:dyDescent="0.2">
      <c r="A355" s="5">
        <f t="shared" si="25"/>
        <v>348</v>
      </c>
      <c r="B355" s="10">
        <f t="shared" si="26"/>
        <v>6262.0012485840944</v>
      </c>
      <c r="C355" s="10">
        <f t="shared" si="29"/>
        <v>26.091671869100395</v>
      </c>
      <c r="D355" s="10">
        <f t="shared" si="27"/>
        <v>510.72995114303865</v>
      </c>
      <c r="E355" s="10">
        <v>32</v>
      </c>
      <c r="F355" s="10">
        <f t="shared" si="28"/>
        <v>5719.271297441056</v>
      </c>
      <c r="G355" s="8">
        <f t="shared" si="30"/>
        <v>5.7192712974410559E-2</v>
      </c>
    </row>
    <row r="356" spans="1:7" x14ac:dyDescent="0.2">
      <c r="A356" s="5">
        <f t="shared" si="25"/>
        <v>349</v>
      </c>
      <c r="B356" s="10">
        <f t="shared" si="26"/>
        <v>5719.271297441056</v>
      </c>
      <c r="C356" s="10">
        <f t="shared" si="29"/>
        <v>23.830297072671069</v>
      </c>
      <c r="D356" s="10">
        <f t="shared" si="27"/>
        <v>512.99132593946797</v>
      </c>
      <c r="E356" s="10">
        <v>33</v>
      </c>
      <c r="F356" s="10">
        <f t="shared" si="28"/>
        <v>5173.2799715015881</v>
      </c>
      <c r="G356" s="8">
        <f t="shared" si="30"/>
        <v>5.1732799715015883E-2</v>
      </c>
    </row>
    <row r="357" spans="1:7" x14ac:dyDescent="0.2">
      <c r="A357" s="5">
        <f t="shared" si="25"/>
        <v>350</v>
      </c>
      <c r="B357" s="10">
        <f t="shared" si="26"/>
        <v>5173.2799715015881</v>
      </c>
      <c r="C357" s="10">
        <f t="shared" si="29"/>
        <v>21.55533321458995</v>
      </c>
      <c r="D357" s="10">
        <f t="shared" si="27"/>
        <v>515.26628979754912</v>
      </c>
      <c r="E357" s="10">
        <v>34</v>
      </c>
      <c r="F357" s="10">
        <f t="shared" si="28"/>
        <v>4624.0136817040393</v>
      </c>
      <c r="G357" s="8">
        <f t="shared" si="30"/>
        <v>4.6240136817040395E-2</v>
      </c>
    </row>
    <row r="358" spans="1:7" x14ac:dyDescent="0.2">
      <c r="A358" s="5">
        <f t="shared" si="25"/>
        <v>351</v>
      </c>
      <c r="B358" s="10">
        <f t="shared" si="26"/>
        <v>4624.0136817040393</v>
      </c>
      <c r="C358" s="10">
        <f t="shared" si="29"/>
        <v>19.26672367376683</v>
      </c>
      <c r="D358" s="10">
        <f t="shared" si="27"/>
        <v>517.55489933837225</v>
      </c>
      <c r="E358" s="10">
        <v>35</v>
      </c>
      <c r="F358" s="10">
        <f t="shared" si="28"/>
        <v>4071.4587823656675</v>
      </c>
      <c r="G358" s="8">
        <f t="shared" si="30"/>
        <v>4.0714587823656674E-2</v>
      </c>
    </row>
    <row r="359" spans="1:7" x14ac:dyDescent="0.2">
      <c r="A359" s="5">
        <f t="shared" si="25"/>
        <v>352</v>
      </c>
      <c r="B359" s="10">
        <f t="shared" si="26"/>
        <v>4071.4587823656675</v>
      </c>
      <c r="C359" s="10">
        <f t="shared" si="29"/>
        <v>16.964411593190281</v>
      </c>
      <c r="D359" s="10">
        <f t="shared" si="27"/>
        <v>519.85721141894874</v>
      </c>
      <c r="E359" s="10">
        <v>36</v>
      </c>
      <c r="F359" s="10">
        <f t="shared" si="28"/>
        <v>3515.6015709467188</v>
      </c>
      <c r="G359" s="8">
        <f t="shared" si="30"/>
        <v>3.5156015709467185E-2</v>
      </c>
    </row>
    <row r="360" spans="1:7" x14ac:dyDescent="0.2">
      <c r="A360" s="5">
        <f t="shared" si="25"/>
        <v>353</v>
      </c>
      <c r="B360" s="10">
        <f t="shared" si="26"/>
        <v>3515.6015709467188</v>
      </c>
      <c r="C360" s="10">
        <f t="shared" si="29"/>
        <v>14.648339878944663</v>
      </c>
      <c r="D360" s="10">
        <f t="shared" si="27"/>
        <v>522.17328313319445</v>
      </c>
      <c r="E360" s="10">
        <v>37</v>
      </c>
      <c r="F360" s="10">
        <f t="shared" si="28"/>
        <v>2956.4282878135245</v>
      </c>
      <c r="G360" s="8">
        <f t="shared" si="30"/>
        <v>2.9564282878135246E-2</v>
      </c>
    </row>
    <row r="361" spans="1:7" x14ac:dyDescent="0.2">
      <c r="A361" s="5">
        <f t="shared" si="25"/>
        <v>354</v>
      </c>
      <c r="B361" s="10">
        <f t="shared" si="26"/>
        <v>2956.4282878135245</v>
      </c>
      <c r="C361" s="10">
        <f t="shared" si="29"/>
        <v>12.31845119922302</v>
      </c>
      <c r="D361" s="10">
        <f t="shared" si="27"/>
        <v>524.50317181291609</v>
      </c>
      <c r="E361" s="10">
        <v>38</v>
      </c>
      <c r="F361" s="10">
        <f t="shared" si="28"/>
        <v>2393.9251160006083</v>
      </c>
      <c r="G361" s="8">
        <f t="shared" si="30"/>
        <v>2.3939251160006083E-2</v>
      </c>
    </row>
    <row r="362" spans="1:7" x14ac:dyDescent="0.2">
      <c r="A362" s="5">
        <f t="shared" si="25"/>
        <v>355</v>
      </c>
      <c r="B362" s="10">
        <f t="shared" si="26"/>
        <v>2393.9251160006083</v>
      </c>
      <c r="C362" s="10">
        <f t="shared" si="29"/>
        <v>9.974687983335869</v>
      </c>
      <c r="D362" s="10">
        <f t="shared" si="27"/>
        <v>526.84693502880316</v>
      </c>
      <c r="E362" s="10">
        <v>39</v>
      </c>
      <c r="F362" s="10">
        <f t="shared" si="28"/>
        <v>1828.0781809718051</v>
      </c>
      <c r="G362" s="8">
        <f t="shared" si="30"/>
        <v>1.8280781809718049E-2</v>
      </c>
    </row>
    <row r="363" spans="1:7" x14ac:dyDescent="0.2">
      <c r="A363" s="5">
        <f t="shared" si="25"/>
        <v>356</v>
      </c>
      <c r="B363" s="10">
        <f t="shared" si="26"/>
        <v>1828.0781809718051</v>
      </c>
      <c r="C363" s="10">
        <f t="shared" si="29"/>
        <v>7.6169924207158557</v>
      </c>
      <c r="D363" s="10">
        <f t="shared" si="27"/>
        <v>529.20463059142321</v>
      </c>
      <c r="E363" s="10">
        <v>40</v>
      </c>
      <c r="F363" s="10">
        <f t="shared" si="28"/>
        <v>1258.8735503803819</v>
      </c>
      <c r="G363" s="8">
        <f t="shared" si="30"/>
        <v>1.2588735503803818E-2</v>
      </c>
    </row>
    <row r="364" spans="1:7" x14ac:dyDescent="0.2">
      <c r="A364" s="5">
        <f t="shared" si="25"/>
        <v>357</v>
      </c>
      <c r="B364" s="10">
        <f t="shared" si="26"/>
        <v>1258.8735503803819</v>
      </c>
      <c r="C364" s="10">
        <f t="shared" si="29"/>
        <v>5.2453064599182584</v>
      </c>
      <c r="D364" s="10">
        <f t="shared" si="27"/>
        <v>531.57631655222076</v>
      </c>
      <c r="E364" s="10">
        <v>41</v>
      </c>
      <c r="F364" s="10">
        <f t="shared" si="28"/>
        <v>686.2972338281611</v>
      </c>
      <c r="G364" s="8">
        <f t="shared" si="30"/>
        <v>6.8629723382816112E-3</v>
      </c>
    </row>
    <row r="365" spans="1:7" x14ac:dyDescent="0.2">
      <c r="A365" s="5">
        <f t="shared" si="25"/>
        <v>358</v>
      </c>
      <c r="B365" s="10">
        <f t="shared" si="26"/>
        <v>686.2972338281611</v>
      </c>
      <c r="C365" s="10">
        <f t="shared" si="29"/>
        <v>2.8595718076173378</v>
      </c>
      <c r="D365" s="10">
        <f t="shared" si="27"/>
        <v>533.96205120452169</v>
      </c>
      <c r="E365" s="10">
        <v>42</v>
      </c>
      <c r="F365" s="10">
        <f t="shared" si="28"/>
        <v>110.33518262363941</v>
      </c>
      <c r="G365" s="8">
        <f t="shared" si="30"/>
        <v>1.1033518262363942E-3</v>
      </c>
    </row>
    <row r="366" spans="1:7" x14ac:dyDescent="0.2">
      <c r="A366" s="5">
        <f t="shared" si="25"/>
        <v>359</v>
      </c>
      <c r="B366" s="10">
        <f t="shared" si="26"/>
        <v>110.33518262363941</v>
      </c>
      <c r="C366" s="10">
        <f t="shared" si="29"/>
        <v>0.45972992759849757</v>
      </c>
      <c r="D366" s="10">
        <f>$B$4-C366</f>
        <v>536.36189308454061</v>
      </c>
      <c r="E366" s="10">
        <v>43</v>
      </c>
      <c r="F366" s="10">
        <f t="shared" si="28"/>
        <v>-469.0267104609012</v>
      </c>
      <c r="G366" s="8">
        <f t="shared" si="30"/>
        <v>-4.6902671046090121E-3</v>
      </c>
    </row>
    <row r="367" spans="1:7" x14ac:dyDescent="0.2">
      <c r="A367" s="5">
        <f t="shared" ref="A367" si="31">A366+1</f>
        <v>360</v>
      </c>
      <c r="B367" s="10">
        <f t="shared" ref="B367" si="32">F366</f>
        <v>-469.0267104609012</v>
      </c>
      <c r="C367" s="10">
        <f t="shared" si="29"/>
        <v>-1.954277960253755</v>
      </c>
      <c r="D367" s="10">
        <f t="shared" si="27"/>
        <v>538.77590097239283</v>
      </c>
      <c r="E367" s="10">
        <v>44</v>
      </c>
      <c r="F367" s="10">
        <f t="shared" ref="F367" si="33">B367-D367-E367</f>
        <v>-1051.802611433294</v>
      </c>
      <c r="G367" s="8">
        <f t="shared" si="30"/>
        <v>-1.051802611433294E-2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Quintanilla, John</dc:creator>
  <cp:lastModifiedBy>Quintanilla, John</cp:lastModifiedBy>
  <dcterms:created xsi:type="dcterms:W3CDTF">2014-07-13T17:16:49Z</dcterms:created>
  <dcterms:modified xsi:type="dcterms:W3CDTF">2014-07-13T17:16:49Z</dcterms:modified>
</cp:coreProperties>
</file>